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nta\Desktop\"/>
    </mc:Choice>
  </mc:AlternateContent>
  <bookViews>
    <workbookView xWindow="0" yWindow="0" windowWidth="22338" windowHeight="4926" firstSheet="4" activeTab="6"/>
  </bookViews>
  <sheets>
    <sheet name="PIB_Trim_CHainé_Millards_Fcfa" sheetId="4" r:id="rId1"/>
    <sheet name="Taux croissance_PIB_Trim_CHainé" sheetId="5" r:id="rId2"/>
    <sheet name="PIB_Trim_CRT_Milliards_FCFA" sheetId="3" r:id="rId3"/>
    <sheet name="PIB_Trim_CRT_TAUX_CROISANCE" sheetId="6" r:id="rId4"/>
    <sheet name="Deflateur_Valeur" sheetId="7" r:id="rId5"/>
    <sheet name="Deflateur_Variation" sheetId="10" r:id="rId6"/>
    <sheet name="Graphiques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6" i="6" l="1"/>
  <c r="CA6" i="6"/>
  <c r="BZ7" i="6"/>
  <c r="CA7" i="6"/>
  <c r="BZ8" i="6"/>
  <c r="CA8" i="6"/>
  <c r="BZ9" i="6"/>
  <c r="CA9" i="6"/>
  <c r="BZ10" i="6"/>
  <c r="CA10" i="6"/>
  <c r="BZ11" i="6"/>
  <c r="CA11" i="6"/>
  <c r="BZ12" i="6"/>
  <c r="CA12" i="6"/>
  <c r="BZ13" i="6"/>
  <c r="CA13" i="6"/>
  <c r="BZ14" i="6"/>
  <c r="CA14" i="6"/>
  <c r="BZ15" i="6"/>
  <c r="CA15" i="6"/>
  <c r="BZ16" i="6"/>
  <c r="CA16" i="6"/>
  <c r="BZ17" i="6"/>
  <c r="CA17" i="6"/>
  <c r="BZ18" i="6"/>
  <c r="CA18" i="6"/>
  <c r="BZ19" i="6"/>
  <c r="CA19" i="6"/>
  <c r="BZ20" i="6"/>
  <c r="CA20" i="6"/>
  <c r="BZ21" i="6"/>
  <c r="CA21" i="6"/>
  <c r="BZ22" i="6"/>
  <c r="CA22" i="6"/>
  <c r="BZ23" i="6"/>
  <c r="CA23" i="6"/>
  <c r="BZ24" i="6"/>
  <c r="CA24" i="6"/>
  <c r="BZ25" i="6"/>
  <c r="CA25" i="6"/>
  <c r="BZ26" i="6"/>
  <c r="CA26" i="6"/>
  <c r="BZ27" i="6"/>
  <c r="CA27" i="6"/>
  <c r="BZ28" i="6"/>
  <c r="CA28" i="6"/>
  <c r="BZ29" i="6"/>
  <c r="CA29" i="6"/>
  <c r="BZ30" i="6"/>
  <c r="CA30" i="6"/>
  <c r="BZ31" i="6"/>
  <c r="CA31" i="6"/>
  <c r="BZ32" i="6"/>
  <c r="CA32" i="6"/>
  <c r="BZ33" i="6"/>
  <c r="CA33" i="6"/>
  <c r="BZ34" i="6"/>
  <c r="CA34" i="6"/>
  <c r="BZ35" i="6"/>
  <c r="CA3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BH21" i="6"/>
  <c r="BI21" i="6"/>
  <c r="BJ21" i="6"/>
  <c r="BK21" i="6"/>
  <c r="BL21" i="6"/>
  <c r="BM21" i="6"/>
  <c r="BN21" i="6"/>
  <c r="BO21" i="6"/>
  <c r="BP21" i="6"/>
  <c r="BQ21" i="6"/>
  <c r="BR21" i="6"/>
  <c r="BS21" i="6"/>
  <c r="BT21" i="6"/>
  <c r="BU21" i="6"/>
  <c r="BV21" i="6"/>
  <c r="BW21" i="6"/>
  <c r="BX21" i="6"/>
  <c r="BY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BY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  <c r="BU34" i="6"/>
  <c r="BV34" i="6"/>
  <c r="BW34" i="6"/>
  <c r="BX34" i="6"/>
  <c r="BY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7" i="6"/>
  <c r="B8" i="6"/>
  <c r="B6" i="6"/>
</calcChain>
</file>

<file path=xl/sharedStrings.xml><?xml version="1.0" encoding="utf-8"?>
<sst xmlns="http://schemas.openxmlformats.org/spreadsheetml/2006/main" count="673" uniqueCount="120">
  <si>
    <t>Libellé branche</t>
  </si>
  <si>
    <t>Secteur primaire</t>
  </si>
  <si>
    <t>Agriculture vivrière</t>
  </si>
  <si>
    <t>Culture et egrenage de coton</t>
  </si>
  <si>
    <t xml:space="preserve">Elevage, chasse </t>
  </si>
  <si>
    <t>Sylviculture</t>
  </si>
  <si>
    <t>Pêche</t>
  </si>
  <si>
    <t>Secteur secondaire</t>
  </si>
  <si>
    <t>Extraction de l'or</t>
  </si>
  <si>
    <t>Autres activités extractives</t>
  </si>
  <si>
    <t>Agroalimentaire</t>
  </si>
  <si>
    <t>Industries textiles</t>
  </si>
  <si>
    <t>Industries du bois</t>
  </si>
  <si>
    <t>Industries métallurgiques</t>
  </si>
  <si>
    <t>Autres manufacturières</t>
  </si>
  <si>
    <t>Electricité</t>
  </si>
  <si>
    <t>Eau et assainissement</t>
  </si>
  <si>
    <t>Construction</t>
  </si>
  <si>
    <t>Secteur tertiaire</t>
  </si>
  <si>
    <t>Commerce</t>
  </si>
  <si>
    <t>Transport</t>
  </si>
  <si>
    <t>Hébergement et restaurant</t>
  </si>
  <si>
    <t>Information et télécommunication</t>
  </si>
  <si>
    <t>Banque et Assurance</t>
  </si>
  <si>
    <t>Activités immobilières</t>
  </si>
  <si>
    <t>Activités scientifiques et de soutien</t>
  </si>
  <si>
    <t>APU, santé et éducation</t>
  </si>
  <si>
    <t>Autres services</t>
  </si>
  <si>
    <t>VAB</t>
  </si>
  <si>
    <t>Impôts nets sur les produits</t>
  </si>
  <si>
    <t>PIB</t>
  </si>
  <si>
    <t>Evolution par rapport au même trimestre de l'année précédente (T/T-4)</t>
  </si>
  <si>
    <t>T1_2004</t>
  </si>
  <si>
    <t>T2_2004</t>
  </si>
  <si>
    <t>T3_2004</t>
  </si>
  <si>
    <t>T4_2004</t>
  </si>
  <si>
    <t>T1_2005</t>
  </si>
  <si>
    <t>T2_2005</t>
  </si>
  <si>
    <t>T3_2005</t>
  </si>
  <si>
    <t>T4_2005</t>
  </si>
  <si>
    <t>T1_2006</t>
  </si>
  <si>
    <t>T2_2006</t>
  </si>
  <si>
    <t>T3_2006</t>
  </si>
  <si>
    <t>T4_2006</t>
  </si>
  <si>
    <t>T1_2007</t>
  </si>
  <si>
    <t>T2_2007</t>
  </si>
  <si>
    <t>T3_2007</t>
  </si>
  <si>
    <t>T4_2007</t>
  </si>
  <si>
    <t>T1_2008</t>
  </si>
  <si>
    <t>T2_2008</t>
  </si>
  <si>
    <t>T3_2008</t>
  </si>
  <si>
    <t>T4_2008</t>
  </si>
  <si>
    <t>T1_2009</t>
  </si>
  <si>
    <t>T2_2009</t>
  </si>
  <si>
    <t>T3_2009</t>
  </si>
  <si>
    <t>T4_2009</t>
  </si>
  <si>
    <t>T1_2010</t>
  </si>
  <si>
    <t>T2_2010</t>
  </si>
  <si>
    <t>T3_2010</t>
  </si>
  <si>
    <t>T4_2010</t>
  </si>
  <si>
    <t>T1_2011</t>
  </si>
  <si>
    <t>T2_2011</t>
  </si>
  <si>
    <t>T3_2011</t>
  </si>
  <si>
    <t>T4_2011</t>
  </si>
  <si>
    <t>T1_2012</t>
  </si>
  <si>
    <t>T2_2012</t>
  </si>
  <si>
    <t>T3_2012</t>
  </si>
  <si>
    <t>T4_2012</t>
  </si>
  <si>
    <t>T1_2013</t>
  </si>
  <si>
    <t>T2_2013</t>
  </si>
  <si>
    <t>T3_2013</t>
  </si>
  <si>
    <t>T4_2013</t>
  </si>
  <si>
    <t>T1_2014</t>
  </si>
  <si>
    <t>T2_2014</t>
  </si>
  <si>
    <t>T3_2014</t>
  </si>
  <si>
    <t>T4_2014</t>
  </si>
  <si>
    <t>T1_2015</t>
  </si>
  <si>
    <t>T2_2015</t>
  </si>
  <si>
    <t>T3_2015</t>
  </si>
  <si>
    <t>T4_2015</t>
  </si>
  <si>
    <t>T1_2016</t>
  </si>
  <si>
    <t>T2_2016</t>
  </si>
  <si>
    <t>T3_2016</t>
  </si>
  <si>
    <t>T4_2016</t>
  </si>
  <si>
    <t>T1_2017</t>
  </si>
  <si>
    <t>T2_2017</t>
  </si>
  <si>
    <t>T3_2017</t>
  </si>
  <si>
    <t>T4_2017</t>
  </si>
  <si>
    <t>T1_2018</t>
  </si>
  <si>
    <t>T2_2018</t>
  </si>
  <si>
    <t>T3_2018</t>
  </si>
  <si>
    <t>T4_2018</t>
  </si>
  <si>
    <t>T1_2019</t>
  </si>
  <si>
    <t>T2_2019</t>
  </si>
  <si>
    <t>T3_2019</t>
  </si>
  <si>
    <t>T4_2019</t>
  </si>
  <si>
    <t>T1_2020</t>
  </si>
  <si>
    <t>T2_2020</t>
  </si>
  <si>
    <t>T3_2020</t>
  </si>
  <si>
    <t>T4_2020</t>
  </si>
  <si>
    <t>T1_2021</t>
  </si>
  <si>
    <t>T2_2021</t>
  </si>
  <si>
    <t>T3_2021</t>
  </si>
  <si>
    <t>T4_2021</t>
  </si>
  <si>
    <t>T1_2022</t>
  </si>
  <si>
    <t>T2_2022</t>
  </si>
  <si>
    <t>T3_2022</t>
  </si>
  <si>
    <t>T4_2022</t>
  </si>
  <si>
    <t>T1_2023</t>
  </si>
  <si>
    <t>T2_2023</t>
  </si>
  <si>
    <t>T3_2023</t>
  </si>
  <si>
    <t>T4_2023</t>
  </si>
  <si>
    <t>PIB trimestriel  Chainés_croissance réel</t>
  </si>
  <si>
    <t>PIB trimestriel  aux prix courants_Millards_FCFA</t>
  </si>
  <si>
    <t>DEFLATEUR_Millards_FCFA</t>
  </si>
  <si>
    <t>DEFLATEUR_Variation(%)</t>
  </si>
  <si>
    <t>PIB trimestriel  aux prix courants_Taux_Croissance</t>
  </si>
  <si>
    <t>PIB trimestriel  aux prix Chainés_Millards_FCFA</t>
  </si>
  <si>
    <t>T1_2024</t>
  </si>
  <si>
    <t>T2_2024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</si>
</sst>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_-* #,##0.0_-;\-* #,##0.0_-;_-* &quot;-&quot;??_-;_-@_-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65" fontId="1" fillId="2" borderId="1" xfId="0" applyNumberFormat="1" applyFont="1" applyFill="1" applyBorder="1"/>
    <xf numFmtId="0" fontId="0" fillId="0" borderId="1" xfId="0" applyBorder="1"/>
    <xf numFmtId="165" fontId="0" fillId="0" borderId="1" xfId="0" applyNumberFormat="1" applyBorder="1"/>
    <xf numFmtId="2" fontId="1" fillId="2" borderId="1" xfId="0" applyNumberFormat="1" applyFont="1" applyFill="1" applyBorder="1"/>
    <xf numFmtId="2" fontId="0" fillId="0" borderId="1" xfId="0" applyNumberFormat="1" applyBorder="1"/>
    <xf numFmtId="166" fontId="0" fillId="0" borderId="0" xfId="1" applyNumberFormat="1" applyFont="1"/>
    <xf numFmtId="166" fontId="1" fillId="2" borderId="1" xfId="1" applyNumberFormat="1" applyFont="1" applyFill="1" applyBorder="1"/>
    <xf numFmtId="166" fontId="0" fillId="0" borderId="1" xfId="1" applyNumberFormat="1" applyFont="1" applyBorder="1"/>
    <xf numFmtId="166" fontId="0" fillId="0" borderId="1" xfId="1" applyNumberFormat="1" applyFont="1" applyFill="1" applyBorder="1"/>
    <xf numFmtId="0" fontId="1" fillId="0" borderId="1" xfId="0" applyFont="1" applyBorder="1"/>
    <xf numFmtId="167" fontId="1" fillId="2" borderId="1" xfId="1" applyNumberFormat="1" applyFont="1" applyFill="1" applyBorder="1"/>
    <xf numFmtId="165" fontId="0" fillId="0" borderId="0" xfId="0" applyNumberFormat="1"/>
    <xf numFmtId="0" fontId="4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TRIMESTRIELS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3"/>
          <c:order val="0"/>
          <c:tx>
            <c:strRef>
              <c:f>'Taux croissance_PIB_Trim_CHainé'!$A$35</c:f>
              <c:strCache>
                <c:ptCount val="1"/>
                <c:pt idx="0">
                  <c:v>PIB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3844259552541789E-2"/>
                  <c:y val="-3.0360531309297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DD-436D-B295-DC9DD73A9B3B}"/>
                </c:ext>
              </c:extLst>
            </c:dLbl>
            <c:dLbl>
              <c:idx val="15"/>
              <c:layout>
                <c:manualLayout>
                  <c:x val="-2.2909415359907207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1DD-436D-B295-DC9DD73A9B3B}"/>
                </c:ext>
              </c:extLst>
            </c:dLbl>
            <c:dLbl>
              <c:idx val="16"/>
              <c:layout>
                <c:manualLayout>
                  <c:x val="-1.2711115076621088E-2"/>
                  <c:y val="7.59013282732440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1DD-436D-B295-DC9DD73A9B3B}"/>
                </c:ext>
              </c:extLst>
            </c:dLbl>
            <c:dLbl>
              <c:idx val="17"/>
              <c:layout>
                <c:manualLayout>
                  <c:x val="-2.7441993263589926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1DD-436D-B295-DC9DD73A9B3B}"/>
                </c:ext>
              </c:extLst>
            </c:dLbl>
            <c:dLbl>
              <c:idx val="18"/>
              <c:layout>
                <c:manualLayout>
                  <c:x val="-1.3844259552541769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1E-4D2E-94FE-EEF3FD2EC1AB}"/>
                </c:ext>
              </c:extLst>
            </c:dLbl>
            <c:dLbl>
              <c:idx val="23"/>
              <c:layout>
                <c:manualLayout>
                  <c:x val="-1.384425955254181E-2"/>
                  <c:y val="-1.5180265654649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DD-436D-B295-DC9DD73A9B3B}"/>
                </c:ext>
              </c:extLst>
            </c:dLbl>
            <c:dLbl>
              <c:idx val="28"/>
              <c:layout>
                <c:manualLayout>
                  <c:x val="-2.558363632308001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DD-436D-B295-DC9DD73A9B3B}"/>
                </c:ext>
              </c:extLst>
            </c:dLbl>
            <c:dLbl>
              <c:idx val="29"/>
              <c:layout>
                <c:manualLayout>
                  <c:x val="-1.1985902612031854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DD-436D-B295-DC9DD73A9B3B}"/>
                </c:ext>
              </c:extLst>
            </c:dLbl>
            <c:dLbl>
              <c:idx val="35"/>
              <c:layout>
                <c:manualLayout>
                  <c:x val="-2.2909415359907207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DD-436D-B295-DC9DD73A9B3B}"/>
                </c:ext>
              </c:extLst>
            </c:dLbl>
            <c:dLbl>
              <c:idx val="36"/>
              <c:layout>
                <c:manualLayout>
                  <c:x val="-1.4977404028462447E-2"/>
                  <c:y val="1.1385199240986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DD-436D-B295-DC9DD73A9B3B}"/>
                </c:ext>
              </c:extLst>
            </c:dLbl>
            <c:dLbl>
              <c:idx val="42"/>
              <c:layout>
                <c:manualLayout>
                  <c:x val="-9.3116816488590486E-3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1DD-436D-B295-DC9DD73A9B3B}"/>
                </c:ext>
              </c:extLst>
            </c:dLbl>
            <c:dLbl>
              <c:idx val="45"/>
              <c:layout>
                <c:manualLayout>
                  <c:x val="-1.044482612477972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DD-436D-B295-DC9DD73A9B3B}"/>
                </c:ext>
              </c:extLst>
            </c:dLbl>
            <c:dLbl>
              <c:idx val="46"/>
              <c:layout>
                <c:manualLayout>
                  <c:x val="-2.0643126408065846E-2"/>
                  <c:y val="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1DD-436D-B295-DC9DD73A9B3B}"/>
                </c:ext>
              </c:extLst>
            </c:dLbl>
            <c:dLbl>
              <c:idx val="47"/>
              <c:layout>
                <c:manualLayout>
                  <c:x val="-1.6110548504383211E-2"/>
                  <c:y val="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1DD-436D-B295-DC9DD73A9B3B}"/>
                </c:ext>
              </c:extLst>
            </c:dLbl>
            <c:dLbl>
              <c:idx val="48"/>
              <c:layout>
                <c:manualLayout>
                  <c:x val="-1.8376837456224572E-2"/>
                  <c:y val="-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1DD-436D-B295-DC9DD73A9B3B}"/>
                </c:ext>
              </c:extLst>
            </c:dLbl>
            <c:dLbl>
              <c:idx val="52"/>
              <c:layout>
                <c:manualLayout>
                  <c:x val="-2.17762708839866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1DD-436D-B295-DC9DD73A9B3B}"/>
                </c:ext>
              </c:extLst>
            </c:dLbl>
            <c:dLbl>
              <c:idx val="53"/>
              <c:layout>
                <c:manualLayout>
                  <c:x val="-1.3844259552541769E-2"/>
                  <c:y val="-6.95754138426899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1DD-436D-B295-DC9DD73A9B3B}"/>
                </c:ext>
              </c:extLst>
            </c:dLbl>
            <c:dLbl>
              <c:idx val="57"/>
              <c:layout>
                <c:manualLayout>
                  <c:x val="-1.8376837456224572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1DD-436D-B295-DC9DD73A9B3B}"/>
                </c:ext>
              </c:extLst>
            </c:dLbl>
            <c:dLbl>
              <c:idx val="65"/>
              <c:layout>
                <c:manualLayout>
                  <c:x val="-2.0643126408065846E-2"/>
                  <c:y val="2.656546489563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1DD-436D-B295-DC9DD73A9B3B}"/>
                </c:ext>
              </c:extLst>
            </c:dLbl>
            <c:dLbl>
              <c:idx val="66"/>
              <c:layout>
                <c:manualLayout>
                  <c:x val="-1.1577970600700408E-2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1DD-436D-B295-DC9DD73A9B3B}"/>
                </c:ext>
              </c:extLst>
            </c:dLbl>
            <c:dLbl>
              <c:idx val="70"/>
              <c:layout>
                <c:manualLayout>
                  <c:x val="-1.837683745622448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1DD-436D-B295-DC9DD73A9B3B}"/>
                </c:ext>
              </c:extLst>
            </c:dLbl>
            <c:dLbl>
              <c:idx val="74"/>
              <c:layout>
                <c:manualLayout>
                  <c:x val="-1.8376837456224655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1DD-436D-B295-DC9DD73A9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'Taux croissance_PIB_Trim_CHainé'!$B$5:$CA$5</c:f>
              <c:strCache>
                <c:ptCount val="78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</c:strCache>
            </c:strRef>
          </c:cat>
          <c:val>
            <c:numRef>
              <c:f>'Taux croissance_PIB_Trim_CHainé'!$B$35:$CA$35</c:f>
              <c:numCache>
                <c:formatCode>_-* #\ ##0.0_-;\-* #\ ##0.0_-;_-* "-"??_-;_-@_-</c:formatCode>
                <c:ptCount val="78"/>
                <c:pt idx="0">
                  <c:v>2.6848483571735748</c:v>
                </c:pt>
                <c:pt idx="1">
                  <c:v>4.3187508131637742</c:v>
                </c:pt>
                <c:pt idx="2">
                  <c:v>12.456081094534621</c:v>
                </c:pt>
                <c:pt idx="3">
                  <c:v>9.2514587450202246</c:v>
                </c:pt>
                <c:pt idx="4">
                  <c:v>6.5290584101596938</c:v>
                </c:pt>
                <c:pt idx="5">
                  <c:v>9.8651226832334959</c:v>
                </c:pt>
                <c:pt idx="6">
                  <c:v>3.8256415067235316</c:v>
                </c:pt>
                <c:pt idx="7">
                  <c:v>6.9457320317596549</c:v>
                </c:pt>
                <c:pt idx="8">
                  <c:v>8.832705752980651</c:v>
                </c:pt>
                <c:pt idx="9">
                  <c:v>2.7100196126844667</c:v>
                </c:pt>
                <c:pt idx="10">
                  <c:v>3.006850979747</c:v>
                </c:pt>
                <c:pt idx="11">
                  <c:v>2.0531991131830463</c:v>
                </c:pt>
                <c:pt idx="12">
                  <c:v>-0.26153432910126506</c:v>
                </c:pt>
                <c:pt idx="13">
                  <c:v>7.8626985662822113</c:v>
                </c:pt>
                <c:pt idx="14">
                  <c:v>12.834328670408567</c:v>
                </c:pt>
                <c:pt idx="15">
                  <c:v>3.4904494566885269</c:v>
                </c:pt>
                <c:pt idx="16">
                  <c:v>3.083507643981509</c:v>
                </c:pt>
                <c:pt idx="17">
                  <c:v>5.8363020943358324</c:v>
                </c:pt>
                <c:pt idx="18">
                  <c:v>6.0048874716225775</c:v>
                </c:pt>
                <c:pt idx="19">
                  <c:v>2.8035221946541622</c:v>
                </c:pt>
                <c:pt idx="20">
                  <c:v>7.5779646528589373</c:v>
                </c:pt>
                <c:pt idx="21">
                  <c:v>3.6582523004673906</c:v>
                </c:pt>
                <c:pt idx="22">
                  <c:v>7.8767484004117705</c:v>
                </c:pt>
                <c:pt idx="23">
                  <c:v>8.7930082077939389</c:v>
                </c:pt>
                <c:pt idx="24">
                  <c:v>4.0582233228075193</c:v>
                </c:pt>
                <c:pt idx="25">
                  <c:v>7.0556192491020964</c:v>
                </c:pt>
                <c:pt idx="26">
                  <c:v>0.9514281492342791</c:v>
                </c:pt>
                <c:pt idx="27">
                  <c:v>4.8208030638046573</c:v>
                </c:pt>
                <c:pt idx="28">
                  <c:v>-1.2445057850232089</c:v>
                </c:pt>
                <c:pt idx="29">
                  <c:v>-1.3253049330914868</c:v>
                </c:pt>
                <c:pt idx="30">
                  <c:v>5.8708850217839004</c:v>
                </c:pt>
                <c:pt idx="31">
                  <c:v>-7.5434599250981504</c:v>
                </c:pt>
                <c:pt idx="32">
                  <c:v>-1.4672243761520987</c:v>
                </c:pt>
                <c:pt idx="33">
                  <c:v>5.04399678696279</c:v>
                </c:pt>
                <c:pt idx="34">
                  <c:v>-0.76505730675724415</c:v>
                </c:pt>
                <c:pt idx="35">
                  <c:v>7.3451305079621276</c:v>
                </c:pt>
                <c:pt idx="36">
                  <c:v>6.4905231795255869</c:v>
                </c:pt>
                <c:pt idx="37">
                  <c:v>8.1979323236216253</c:v>
                </c:pt>
                <c:pt idx="38">
                  <c:v>10.465545385106934</c:v>
                </c:pt>
                <c:pt idx="39">
                  <c:v>3.8814656165459205</c:v>
                </c:pt>
                <c:pt idx="40">
                  <c:v>6.3199568356930413</c:v>
                </c:pt>
                <c:pt idx="41">
                  <c:v>3.7096250544855325</c:v>
                </c:pt>
                <c:pt idx="42">
                  <c:v>5.1110692216388198</c:v>
                </c:pt>
                <c:pt idx="43">
                  <c:v>9.6895559579402111</c:v>
                </c:pt>
                <c:pt idx="44">
                  <c:v>6.6244410867511094</c:v>
                </c:pt>
                <c:pt idx="45">
                  <c:v>7.1681099918045721</c:v>
                </c:pt>
                <c:pt idx="46">
                  <c:v>5.4510675807504461</c:v>
                </c:pt>
                <c:pt idx="47">
                  <c:v>4.9470940811218833</c:v>
                </c:pt>
                <c:pt idx="48">
                  <c:v>5.775793621242431</c:v>
                </c:pt>
                <c:pt idx="49">
                  <c:v>3.3858066094104133</c:v>
                </c:pt>
                <c:pt idx="50">
                  <c:v>5.3677148293338028</c:v>
                </c:pt>
                <c:pt idx="51">
                  <c:v>7.3799566963063112</c:v>
                </c:pt>
                <c:pt idx="52">
                  <c:v>4.0188654392098178</c:v>
                </c:pt>
                <c:pt idx="53">
                  <c:v>4.1093765401642335</c:v>
                </c:pt>
                <c:pt idx="54">
                  <c:v>7.3492970317469819</c:v>
                </c:pt>
                <c:pt idx="55">
                  <c:v>2.9813013294924584</c:v>
                </c:pt>
                <c:pt idx="56">
                  <c:v>5.1279793678028485</c:v>
                </c:pt>
                <c:pt idx="57">
                  <c:v>6.2238314888446444</c:v>
                </c:pt>
                <c:pt idx="58">
                  <c:v>3.3478980921561208</c:v>
                </c:pt>
                <c:pt idx="59">
                  <c:v>5.8846199692336398</c:v>
                </c:pt>
                <c:pt idx="60">
                  <c:v>0.31795177642546246</c:v>
                </c:pt>
                <c:pt idx="61">
                  <c:v>-1.6763843494989161</c:v>
                </c:pt>
                <c:pt idx="62">
                  <c:v>6.2018898631110986E-3</c:v>
                </c:pt>
                <c:pt idx="63">
                  <c:v>-3.5944620617305634</c:v>
                </c:pt>
                <c:pt idx="64">
                  <c:v>4.7290660374546656</c:v>
                </c:pt>
                <c:pt idx="65">
                  <c:v>0.46930797773356847</c:v>
                </c:pt>
                <c:pt idx="66">
                  <c:v>0.53302242808026534</c:v>
                </c:pt>
                <c:pt idx="67">
                  <c:v>7.5672563843854679</c:v>
                </c:pt>
                <c:pt idx="68">
                  <c:v>2.0131688050539776</c:v>
                </c:pt>
                <c:pt idx="69">
                  <c:v>4.3536934298237906</c:v>
                </c:pt>
                <c:pt idx="70">
                  <c:v>5.1612822877522335</c:v>
                </c:pt>
                <c:pt idx="71">
                  <c:v>2.4358817677016198</c:v>
                </c:pt>
                <c:pt idx="72">
                  <c:v>0.76895776144818573</c:v>
                </c:pt>
                <c:pt idx="73">
                  <c:v>6.4259013301317225</c:v>
                </c:pt>
                <c:pt idx="74">
                  <c:v>9.1528777781995529</c:v>
                </c:pt>
                <c:pt idx="75">
                  <c:v>-2.8005474093715232</c:v>
                </c:pt>
                <c:pt idx="76">
                  <c:v>3.2830403599117819</c:v>
                </c:pt>
                <c:pt idx="77">
                  <c:v>5.2973525780169117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47-418D-9EA9-BF95422DD9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779408"/>
        <c:axId val="1355352928"/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50"/>
        <c:tickMarkSkip val="50"/>
        <c:noMultiLvlLbl val="0"/>
      </c:catAx>
      <c:valAx>
        <c:axId val="1355352928"/>
        <c:scaling>
          <c:orientation val="minMax"/>
        </c:scaling>
        <c:delete val="1"/>
        <c:axPos val="l"/>
        <c:numFmt formatCode="_-* #\ ##0.0_-;\-* #\ ##0.0_-;_-* &quot;-&quot;??_-;_-@_-" sourceLinked="1"/>
        <c:majorTickMark val="out"/>
        <c:minorTickMark val="none"/>
        <c:tickLblPos val="nextTo"/>
        <c:crossAx val="156177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PAR</a:t>
            </a:r>
            <a:r>
              <a:rPr lang="en-US" baseline="0"/>
              <a:t> </a:t>
            </a:r>
            <a:r>
              <a:rPr lang="en-US"/>
              <a:t>SECTEUR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'Taux croissance_PIB_Trim_CHainé'!$A$6</c:f>
              <c:strCache>
                <c:ptCount val="1"/>
                <c:pt idx="0">
                  <c:v>Secteur primaire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'Taux croissance_PIB_Trim_CHainé'!$B$5:$BY$5</c:f>
              <c:strCache>
                <c:ptCount val="76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</c:strCache>
            </c:strRef>
          </c:cat>
          <c:val>
            <c:numRef>
              <c:f>'Taux croissance_PIB_Trim_CHainé'!$B$6:$BY$6</c:f>
              <c:numCache>
                <c:formatCode>0.0</c:formatCode>
                <c:ptCount val="76"/>
                <c:pt idx="0" formatCode="0.00">
                  <c:v>3.1426346243775605</c:v>
                </c:pt>
                <c:pt idx="1">
                  <c:v>8.3355584905502091</c:v>
                </c:pt>
                <c:pt idx="2">
                  <c:v>9.4703867646180449</c:v>
                </c:pt>
                <c:pt idx="3">
                  <c:v>5.2308510031627842</c:v>
                </c:pt>
                <c:pt idx="4">
                  <c:v>9.4011223798305732</c:v>
                </c:pt>
                <c:pt idx="5">
                  <c:v>2.2162964504220506</c:v>
                </c:pt>
                <c:pt idx="6">
                  <c:v>-0.23162308190114445</c:v>
                </c:pt>
                <c:pt idx="7">
                  <c:v>4.4691056298555853</c:v>
                </c:pt>
                <c:pt idx="8">
                  <c:v>1.7004937442527623</c:v>
                </c:pt>
                <c:pt idx="9">
                  <c:v>1.2191388953583848</c:v>
                </c:pt>
                <c:pt idx="10">
                  <c:v>5.7758069764077158</c:v>
                </c:pt>
                <c:pt idx="11">
                  <c:v>3.7717921444728519</c:v>
                </c:pt>
                <c:pt idx="12">
                  <c:v>4.1504796678487166</c:v>
                </c:pt>
                <c:pt idx="13">
                  <c:v>18.236169926660907</c:v>
                </c:pt>
                <c:pt idx="14">
                  <c:v>23.303127098587552</c:v>
                </c:pt>
                <c:pt idx="15">
                  <c:v>4.5510376644904538</c:v>
                </c:pt>
                <c:pt idx="16">
                  <c:v>3.0617276894717049</c:v>
                </c:pt>
                <c:pt idx="17">
                  <c:v>10.808840877746185</c:v>
                </c:pt>
                <c:pt idx="18">
                  <c:v>6.7457749636781417</c:v>
                </c:pt>
                <c:pt idx="19">
                  <c:v>5.3364353712453072</c:v>
                </c:pt>
                <c:pt idx="20">
                  <c:v>6.4370902521794227</c:v>
                </c:pt>
                <c:pt idx="21">
                  <c:v>8.5292123066902814</c:v>
                </c:pt>
                <c:pt idx="22">
                  <c:v>11.807962027292906</c:v>
                </c:pt>
                <c:pt idx="23">
                  <c:v>9.3839213484131498</c:v>
                </c:pt>
                <c:pt idx="24">
                  <c:v>2.7971881938279486</c:v>
                </c:pt>
                <c:pt idx="25">
                  <c:v>-3.4789607538365019</c:v>
                </c:pt>
                <c:pt idx="26">
                  <c:v>-4.9093689491424559</c:v>
                </c:pt>
                <c:pt idx="27">
                  <c:v>1.0777058178462529</c:v>
                </c:pt>
                <c:pt idx="28">
                  <c:v>0.33200003285034363</c:v>
                </c:pt>
                <c:pt idx="29">
                  <c:v>10.611516743734949</c:v>
                </c:pt>
                <c:pt idx="30">
                  <c:v>14.363773124320179</c:v>
                </c:pt>
                <c:pt idx="31">
                  <c:v>4.330193433621421</c:v>
                </c:pt>
                <c:pt idx="32">
                  <c:v>4.8109888652289268</c:v>
                </c:pt>
                <c:pt idx="33">
                  <c:v>-5.8977577658384845</c:v>
                </c:pt>
                <c:pt idx="34">
                  <c:v>-7.1944524876964451</c:v>
                </c:pt>
                <c:pt idx="35">
                  <c:v>1.7749108110578948</c:v>
                </c:pt>
                <c:pt idx="36">
                  <c:v>10.09476153697535</c:v>
                </c:pt>
                <c:pt idx="37">
                  <c:v>15.755993989918382</c:v>
                </c:pt>
                <c:pt idx="38">
                  <c:v>15.824669018171189</c:v>
                </c:pt>
                <c:pt idx="39">
                  <c:v>16.310703902693291</c:v>
                </c:pt>
                <c:pt idx="40">
                  <c:v>5.4406269895739934</c:v>
                </c:pt>
                <c:pt idx="41">
                  <c:v>6.9530898670749908</c:v>
                </c:pt>
                <c:pt idx="42">
                  <c:v>6.6064274875702322</c:v>
                </c:pt>
                <c:pt idx="43">
                  <c:v>-0.35661830560943519</c:v>
                </c:pt>
                <c:pt idx="44">
                  <c:v>1.292051638323688</c:v>
                </c:pt>
                <c:pt idx="45">
                  <c:v>5.8704110168077861</c:v>
                </c:pt>
                <c:pt idx="46">
                  <c:v>7.0144033569685904</c:v>
                </c:pt>
                <c:pt idx="47">
                  <c:v>8.7535323024114042</c:v>
                </c:pt>
                <c:pt idx="48">
                  <c:v>11.899509966238497</c:v>
                </c:pt>
                <c:pt idx="49">
                  <c:v>4.7732536380770352</c:v>
                </c:pt>
                <c:pt idx="50">
                  <c:v>3.5914287749437834</c:v>
                </c:pt>
                <c:pt idx="51">
                  <c:v>8.4197391674138977</c:v>
                </c:pt>
                <c:pt idx="52">
                  <c:v>4.2591150551140489</c:v>
                </c:pt>
                <c:pt idx="53">
                  <c:v>7.4249424189527513</c:v>
                </c:pt>
                <c:pt idx="54">
                  <c:v>8.7938731213460954</c:v>
                </c:pt>
                <c:pt idx="55">
                  <c:v>5.3949063090286131</c:v>
                </c:pt>
                <c:pt idx="56">
                  <c:v>2.8137647361036633</c:v>
                </c:pt>
                <c:pt idx="57">
                  <c:v>2.8087762847659237</c:v>
                </c:pt>
                <c:pt idx="58">
                  <c:v>2.2581977833687317</c:v>
                </c:pt>
                <c:pt idx="59">
                  <c:v>5.6595332309505864E-5</c:v>
                </c:pt>
                <c:pt idx="60">
                  <c:v>-1.1596065550174894</c:v>
                </c:pt>
                <c:pt idx="61">
                  <c:v>-2.5299672872679868</c:v>
                </c:pt>
                <c:pt idx="62">
                  <c:v>-2.5494825855132519</c:v>
                </c:pt>
                <c:pt idx="63">
                  <c:v>-4.4996158713052186</c:v>
                </c:pt>
                <c:pt idx="64">
                  <c:v>-3.0318470333742131</c:v>
                </c:pt>
                <c:pt idx="65">
                  <c:v>-1.7177783513921407</c:v>
                </c:pt>
                <c:pt idx="66">
                  <c:v>-2.7778371451011696</c:v>
                </c:pt>
                <c:pt idx="67">
                  <c:v>3.8721147245144083</c:v>
                </c:pt>
                <c:pt idx="68">
                  <c:v>8.1819706951892002</c:v>
                </c:pt>
                <c:pt idx="69">
                  <c:v>2.0148722112004691</c:v>
                </c:pt>
                <c:pt idx="70">
                  <c:v>3.8727871537730829</c:v>
                </c:pt>
                <c:pt idx="71">
                  <c:v>6.7207693651764489</c:v>
                </c:pt>
                <c:pt idx="72">
                  <c:v>-12.765434302195944</c:v>
                </c:pt>
                <c:pt idx="73">
                  <c:v>6.0314676789260169</c:v>
                </c:pt>
                <c:pt idx="74">
                  <c:v>7.1485944090696307</c:v>
                </c:pt>
                <c:pt idx="75">
                  <c:v>-5.0425343751811962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D-4714-9C80-AE93BEB0DBE5}"/>
            </c:ext>
          </c:extLst>
        </c:ser>
        <c:ser>
          <c:idx val="1"/>
          <c:order val="1"/>
          <c:tx>
            <c:strRef>
              <c:f>'Taux croissance_PIB_Trim_CHainé'!$A$12</c:f>
              <c:strCache>
                <c:ptCount val="1"/>
                <c:pt idx="0">
                  <c:v>Secteur secondaire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'Taux croissance_PIB_Trim_CHainé'!$B$5:$BY$5</c:f>
              <c:strCache>
                <c:ptCount val="76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</c:strCache>
            </c:strRef>
          </c:cat>
          <c:val>
            <c:numRef>
              <c:f>'Taux croissance_PIB_Trim_CHainé'!$B$12:$BY$12</c:f>
              <c:numCache>
                <c:formatCode>0.0</c:formatCode>
                <c:ptCount val="76"/>
                <c:pt idx="0" formatCode="0.00">
                  <c:v>6.3025809398000288</c:v>
                </c:pt>
                <c:pt idx="1">
                  <c:v>1.8301109261815718</c:v>
                </c:pt>
                <c:pt idx="2">
                  <c:v>17.552353381436902</c:v>
                </c:pt>
                <c:pt idx="3">
                  <c:v>17.319604991957128</c:v>
                </c:pt>
                <c:pt idx="4">
                  <c:v>-1.7546594934103599E-2</c:v>
                </c:pt>
                <c:pt idx="5">
                  <c:v>19.853861445046881</c:v>
                </c:pt>
                <c:pt idx="6">
                  <c:v>2.2517839863196665</c:v>
                </c:pt>
                <c:pt idx="7">
                  <c:v>5.485900273651767</c:v>
                </c:pt>
                <c:pt idx="8">
                  <c:v>6.7570229445291563</c:v>
                </c:pt>
                <c:pt idx="9">
                  <c:v>-3.285202094144124</c:v>
                </c:pt>
                <c:pt idx="10">
                  <c:v>-2.7147590632238927</c:v>
                </c:pt>
                <c:pt idx="11">
                  <c:v>-2.3094736871416277</c:v>
                </c:pt>
                <c:pt idx="12">
                  <c:v>-4.0603782946309401</c:v>
                </c:pt>
                <c:pt idx="13">
                  <c:v>-1.8411218332452295</c:v>
                </c:pt>
                <c:pt idx="14">
                  <c:v>3.005183029264491</c:v>
                </c:pt>
                <c:pt idx="15">
                  <c:v>4.2744718068295162</c:v>
                </c:pt>
                <c:pt idx="16">
                  <c:v>-0.67643328709049433</c:v>
                </c:pt>
                <c:pt idx="17">
                  <c:v>4.0752082112176735</c:v>
                </c:pt>
                <c:pt idx="18">
                  <c:v>4.5911135423678084</c:v>
                </c:pt>
                <c:pt idx="19">
                  <c:v>-11.173827452638008</c:v>
                </c:pt>
                <c:pt idx="20">
                  <c:v>9.8979793541033025</c:v>
                </c:pt>
                <c:pt idx="21">
                  <c:v>-11.346396389324765</c:v>
                </c:pt>
                <c:pt idx="22">
                  <c:v>-0.64004358914930837</c:v>
                </c:pt>
                <c:pt idx="23">
                  <c:v>3.9569821231247637</c:v>
                </c:pt>
                <c:pt idx="24">
                  <c:v>-6.6730679531065373</c:v>
                </c:pt>
                <c:pt idx="25">
                  <c:v>13.899878772992814</c:v>
                </c:pt>
                <c:pt idx="26">
                  <c:v>-6.3429807122322153</c:v>
                </c:pt>
                <c:pt idx="27">
                  <c:v>3.4898609378152923</c:v>
                </c:pt>
                <c:pt idx="28">
                  <c:v>3.3164265673636617</c:v>
                </c:pt>
                <c:pt idx="29">
                  <c:v>-8.9548691848301498</c:v>
                </c:pt>
                <c:pt idx="30">
                  <c:v>-2.962153574307369</c:v>
                </c:pt>
                <c:pt idx="31">
                  <c:v>-13.766530558787016</c:v>
                </c:pt>
                <c:pt idx="32">
                  <c:v>-9.2657919014222934</c:v>
                </c:pt>
                <c:pt idx="33">
                  <c:v>4.5026580976571751</c:v>
                </c:pt>
                <c:pt idx="34">
                  <c:v>-1.2833009121552164</c:v>
                </c:pt>
                <c:pt idx="35">
                  <c:v>13.858528083438969</c:v>
                </c:pt>
                <c:pt idx="36">
                  <c:v>6.3772039886311971</c:v>
                </c:pt>
                <c:pt idx="37">
                  <c:v>5.0797136041671909</c:v>
                </c:pt>
                <c:pt idx="38">
                  <c:v>14.041371117254009</c:v>
                </c:pt>
                <c:pt idx="39">
                  <c:v>-8.8997241330846304</c:v>
                </c:pt>
                <c:pt idx="40">
                  <c:v>0.72194518275179309</c:v>
                </c:pt>
                <c:pt idx="41">
                  <c:v>-0.49476895408938626</c:v>
                </c:pt>
                <c:pt idx="42">
                  <c:v>-3.949745020620965</c:v>
                </c:pt>
                <c:pt idx="43">
                  <c:v>12.747769143563993</c:v>
                </c:pt>
                <c:pt idx="44">
                  <c:v>5.5500981903622959</c:v>
                </c:pt>
                <c:pt idx="45">
                  <c:v>3.9388691861366842</c:v>
                </c:pt>
                <c:pt idx="46">
                  <c:v>-4.6539829157482115</c:v>
                </c:pt>
                <c:pt idx="47">
                  <c:v>5.8214356150883217</c:v>
                </c:pt>
                <c:pt idx="48">
                  <c:v>5.5046999590653511</c:v>
                </c:pt>
                <c:pt idx="49">
                  <c:v>-0.20752687256245794</c:v>
                </c:pt>
                <c:pt idx="50">
                  <c:v>15.926028684475524</c:v>
                </c:pt>
                <c:pt idx="51">
                  <c:v>7.1086787387116823</c:v>
                </c:pt>
                <c:pt idx="52">
                  <c:v>9.5933712703194942</c:v>
                </c:pt>
                <c:pt idx="53">
                  <c:v>14.125258770325132</c:v>
                </c:pt>
                <c:pt idx="54">
                  <c:v>10.06312899712194</c:v>
                </c:pt>
                <c:pt idx="55">
                  <c:v>4.5220387328623879</c:v>
                </c:pt>
                <c:pt idx="56">
                  <c:v>5.4189656807690056</c:v>
                </c:pt>
                <c:pt idx="57">
                  <c:v>6.9025715314548819</c:v>
                </c:pt>
                <c:pt idx="58">
                  <c:v>-0.59675469954016958</c:v>
                </c:pt>
                <c:pt idx="59">
                  <c:v>7.0600878145888224</c:v>
                </c:pt>
                <c:pt idx="60">
                  <c:v>-1.3654893109057875</c:v>
                </c:pt>
                <c:pt idx="61">
                  <c:v>0.92184483823978258</c:v>
                </c:pt>
                <c:pt idx="62">
                  <c:v>7.906254885865649</c:v>
                </c:pt>
                <c:pt idx="63">
                  <c:v>-7.5098255955992954</c:v>
                </c:pt>
                <c:pt idx="64">
                  <c:v>6.3597231378967223</c:v>
                </c:pt>
                <c:pt idx="65">
                  <c:v>-4.4294322780649376</c:v>
                </c:pt>
                <c:pt idx="66">
                  <c:v>-4.275263566567844</c:v>
                </c:pt>
                <c:pt idx="67">
                  <c:v>10.175096505101532</c:v>
                </c:pt>
                <c:pt idx="68">
                  <c:v>-5.1693664172712595</c:v>
                </c:pt>
                <c:pt idx="69">
                  <c:v>2.2014625670291776</c:v>
                </c:pt>
                <c:pt idx="70">
                  <c:v>4.6298704778416022</c:v>
                </c:pt>
                <c:pt idx="71">
                  <c:v>2.9441975880020399</c:v>
                </c:pt>
                <c:pt idx="72">
                  <c:v>15.268902467992774</c:v>
                </c:pt>
                <c:pt idx="73">
                  <c:v>2.7185567626808904</c:v>
                </c:pt>
                <c:pt idx="74">
                  <c:v>5.4634392495409134</c:v>
                </c:pt>
                <c:pt idx="75">
                  <c:v>-7.067438214463162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D-4714-9C80-AE93BEB0DBE5}"/>
            </c:ext>
          </c:extLst>
        </c:ser>
        <c:ser>
          <c:idx val="2"/>
          <c:order val="2"/>
          <c:tx>
            <c:strRef>
              <c:f>'Taux croissance_PIB_Trim_CHainé'!$A$23</c:f>
              <c:strCache>
                <c:ptCount val="1"/>
                <c:pt idx="0">
                  <c:v>Secteur tertiaire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'Taux croissance_PIB_Trim_CHainé'!$B$5:$BY$5</c:f>
              <c:strCache>
                <c:ptCount val="76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</c:strCache>
            </c:strRef>
          </c:cat>
          <c:val>
            <c:numRef>
              <c:f>'Taux croissance_PIB_Trim_CHainé'!$B$23:$BY$23</c:f>
              <c:numCache>
                <c:formatCode>0.00</c:formatCode>
                <c:ptCount val="76"/>
                <c:pt idx="0">
                  <c:v>2.8180313815398428</c:v>
                </c:pt>
                <c:pt idx="1">
                  <c:v>2.8753939411977125</c:v>
                </c:pt>
                <c:pt idx="2">
                  <c:v>9.3725470335763497</c:v>
                </c:pt>
                <c:pt idx="3">
                  <c:v>9.9800482184114969</c:v>
                </c:pt>
                <c:pt idx="4">
                  <c:v>10.488612645355143</c:v>
                </c:pt>
                <c:pt idx="5">
                  <c:v>10.170613831258212</c:v>
                </c:pt>
                <c:pt idx="6">
                  <c:v>8.4422968382620525</c:v>
                </c:pt>
                <c:pt idx="7">
                  <c:v>9.897752218134892</c:v>
                </c:pt>
                <c:pt idx="8">
                  <c:v>12.468757847943746</c:v>
                </c:pt>
                <c:pt idx="9">
                  <c:v>9.0261218563832948</c:v>
                </c:pt>
                <c:pt idx="10">
                  <c:v>7.3777490490266384</c:v>
                </c:pt>
                <c:pt idx="11">
                  <c:v>4.940903480430836</c:v>
                </c:pt>
                <c:pt idx="12">
                  <c:v>4.9587492044146142</c:v>
                </c:pt>
                <c:pt idx="13">
                  <c:v>10.812442779201703</c:v>
                </c:pt>
                <c:pt idx="14">
                  <c:v>12.162104626724712</c:v>
                </c:pt>
                <c:pt idx="15">
                  <c:v>2.7066451403758851</c:v>
                </c:pt>
                <c:pt idx="16">
                  <c:v>0.89349089907122536</c:v>
                </c:pt>
                <c:pt idx="17">
                  <c:v>-2.5952237113940679</c:v>
                </c:pt>
                <c:pt idx="18">
                  <c:v>-0.55999814969401873</c:v>
                </c:pt>
                <c:pt idx="19">
                  <c:v>7.67012094359798</c:v>
                </c:pt>
                <c:pt idx="20">
                  <c:v>5.812684201693652</c:v>
                </c:pt>
                <c:pt idx="21">
                  <c:v>12.551822834442671</c:v>
                </c:pt>
                <c:pt idx="22">
                  <c:v>13.778659696521123</c:v>
                </c:pt>
                <c:pt idx="23">
                  <c:v>14.272339110655018</c:v>
                </c:pt>
                <c:pt idx="24">
                  <c:v>12.044720396907248</c:v>
                </c:pt>
                <c:pt idx="25">
                  <c:v>9.8982682188850859</c:v>
                </c:pt>
                <c:pt idx="26">
                  <c:v>8.7090191830140782</c:v>
                </c:pt>
                <c:pt idx="27">
                  <c:v>6.2590630581450979</c:v>
                </c:pt>
                <c:pt idx="28">
                  <c:v>-0.32107562359536823</c:v>
                </c:pt>
                <c:pt idx="29">
                  <c:v>-6.1298491456171273</c:v>
                </c:pt>
                <c:pt idx="30">
                  <c:v>-1.3068963192487737</c:v>
                </c:pt>
                <c:pt idx="31">
                  <c:v>-5.148623442137934</c:v>
                </c:pt>
                <c:pt idx="32">
                  <c:v>0.38956381434505083</c:v>
                </c:pt>
                <c:pt idx="33">
                  <c:v>14.451404762146613</c:v>
                </c:pt>
                <c:pt idx="34">
                  <c:v>5.1332260075235947</c:v>
                </c:pt>
                <c:pt idx="35">
                  <c:v>5.3142724692625043</c:v>
                </c:pt>
                <c:pt idx="36">
                  <c:v>5.2039358798910307</c:v>
                </c:pt>
                <c:pt idx="37">
                  <c:v>5.5189565411463581</c:v>
                </c:pt>
                <c:pt idx="38">
                  <c:v>4.9739058201536235</c:v>
                </c:pt>
                <c:pt idx="39">
                  <c:v>6.8164860238494107</c:v>
                </c:pt>
                <c:pt idx="40">
                  <c:v>8.6240356462925725</c:v>
                </c:pt>
                <c:pt idx="41">
                  <c:v>1.5657041267732597</c:v>
                </c:pt>
                <c:pt idx="42">
                  <c:v>7.1518288259303064</c:v>
                </c:pt>
                <c:pt idx="43">
                  <c:v>10.519794300023232</c:v>
                </c:pt>
                <c:pt idx="44">
                  <c:v>9.0558713664194546</c:v>
                </c:pt>
                <c:pt idx="45">
                  <c:v>8.3196762225721912</c:v>
                </c:pt>
                <c:pt idx="46">
                  <c:v>5.4215396722129938</c:v>
                </c:pt>
                <c:pt idx="47">
                  <c:v>2.2715888264797091</c:v>
                </c:pt>
                <c:pt idx="48">
                  <c:v>2.0518628406239747</c:v>
                </c:pt>
                <c:pt idx="49">
                  <c:v>2.438029200240055</c:v>
                </c:pt>
                <c:pt idx="50">
                  <c:v>2.2368223754232419</c:v>
                </c:pt>
                <c:pt idx="51">
                  <c:v>8.52149104791906</c:v>
                </c:pt>
                <c:pt idx="52">
                  <c:v>3.7371325343420692</c:v>
                </c:pt>
                <c:pt idx="53">
                  <c:v>-0.44659295088328443</c:v>
                </c:pt>
                <c:pt idx="54">
                  <c:v>7.6915331683711452</c:v>
                </c:pt>
                <c:pt idx="55">
                  <c:v>3.0331493421539069</c:v>
                </c:pt>
                <c:pt idx="56">
                  <c:v>5.7443851833612447</c:v>
                </c:pt>
                <c:pt idx="57">
                  <c:v>6.0635169388214782</c:v>
                </c:pt>
                <c:pt idx="58">
                  <c:v>2.6771611707829379</c:v>
                </c:pt>
                <c:pt idx="59">
                  <c:v>6.8610294744674505</c:v>
                </c:pt>
                <c:pt idx="60">
                  <c:v>3.0211510393375107</c:v>
                </c:pt>
                <c:pt idx="61">
                  <c:v>-1.3655683198462887</c:v>
                </c:pt>
                <c:pt idx="62">
                  <c:v>0.92992926813624255</c:v>
                </c:pt>
                <c:pt idx="63">
                  <c:v>1.5775523135969527</c:v>
                </c:pt>
                <c:pt idx="64">
                  <c:v>8.5145582346044524</c:v>
                </c:pt>
                <c:pt idx="65">
                  <c:v>6.6382258970669517</c:v>
                </c:pt>
                <c:pt idx="66">
                  <c:v>8.4922642183196793</c:v>
                </c:pt>
                <c:pt idx="67">
                  <c:v>7.3768062884856267</c:v>
                </c:pt>
                <c:pt idx="68">
                  <c:v>6.5444925570083967</c:v>
                </c:pt>
                <c:pt idx="69">
                  <c:v>6.1757278417748029</c:v>
                </c:pt>
                <c:pt idx="70">
                  <c:v>2.9529393718715102</c:v>
                </c:pt>
                <c:pt idx="71">
                  <c:v>1.3288963254419306</c:v>
                </c:pt>
                <c:pt idx="72">
                  <c:v>3.381195654764535</c:v>
                </c:pt>
                <c:pt idx="73">
                  <c:v>7.4010761237440326</c:v>
                </c:pt>
                <c:pt idx="74">
                  <c:v>8.312860914596909</c:v>
                </c:pt>
                <c:pt idx="75">
                  <c:v>5.4852179948959634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3D-4714-9C80-AE93BEB0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779408"/>
        <c:axId val="135535292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'Taux croissance_PIB_Trim_CHainé'!$A$35</c15:sqref>
                        </c15:formulaRef>
                      </c:ext>
                    </c:extLst>
                    <c:strCache>
                      <c:ptCount val="1"/>
                      <c:pt idx="0">
                        <c:v>PIB</c:v>
                      </c:pt>
                    </c:strCache>
                  </c:strRef>
                </c:tx>
                <c:spPr>
                  <a:ln w="222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'Taux croissance_PIB_Trim_CHainé'!$B$5:$BY$5</c15:sqref>
                        </c15:formulaRef>
                      </c:ext>
                    </c:extLst>
                    <c:strCache>
                      <c:ptCount val="76"/>
                      <c:pt idx="0">
                        <c:v>T1_2005</c:v>
                      </c:pt>
                      <c:pt idx="1">
                        <c:v>T2_2005</c:v>
                      </c:pt>
                      <c:pt idx="2">
                        <c:v>T3_2005</c:v>
                      </c:pt>
                      <c:pt idx="3">
                        <c:v>T4_2005</c:v>
                      </c:pt>
                      <c:pt idx="4">
                        <c:v>T1_2006</c:v>
                      </c:pt>
                      <c:pt idx="5">
                        <c:v>T2_2006</c:v>
                      </c:pt>
                      <c:pt idx="6">
                        <c:v>T3_2006</c:v>
                      </c:pt>
                      <c:pt idx="7">
                        <c:v>T4_2006</c:v>
                      </c:pt>
                      <c:pt idx="8">
                        <c:v>T1_2007</c:v>
                      </c:pt>
                      <c:pt idx="9">
                        <c:v>T2_2007</c:v>
                      </c:pt>
                      <c:pt idx="10">
                        <c:v>T3_2007</c:v>
                      </c:pt>
                      <c:pt idx="11">
                        <c:v>T4_2007</c:v>
                      </c:pt>
                      <c:pt idx="12">
                        <c:v>T1_2008</c:v>
                      </c:pt>
                      <c:pt idx="13">
                        <c:v>T2_2008</c:v>
                      </c:pt>
                      <c:pt idx="14">
                        <c:v>T3_2008</c:v>
                      </c:pt>
                      <c:pt idx="15">
                        <c:v>T4_2008</c:v>
                      </c:pt>
                      <c:pt idx="16">
                        <c:v>T1_2009</c:v>
                      </c:pt>
                      <c:pt idx="17">
                        <c:v>T2_2009</c:v>
                      </c:pt>
                      <c:pt idx="18">
                        <c:v>T3_2009</c:v>
                      </c:pt>
                      <c:pt idx="19">
                        <c:v>T4_2009</c:v>
                      </c:pt>
                      <c:pt idx="20">
                        <c:v>T1_2010</c:v>
                      </c:pt>
                      <c:pt idx="21">
                        <c:v>T2_2010</c:v>
                      </c:pt>
                      <c:pt idx="22">
                        <c:v>T3_2010</c:v>
                      </c:pt>
                      <c:pt idx="23">
                        <c:v>T4_2010</c:v>
                      </c:pt>
                      <c:pt idx="24">
                        <c:v>T1_2011</c:v>
                      </c:pt>
                      <c:pt idx="25">
                        <c:v>T2_2011</c:v>
                      </c:pt>
                      <c:pt idx="26">
                        <c:v>T3_2011</c:v>
                      </c:pt>
                      <c:pt idx="27">
                        <c:v>T4_2011</c:v>
                      </c:pt>
                      <c:pt idx="28">
                        <c:v>T1_2012</c:v>
                      </c:pt>
                      <c:pt idx="29">
                        <c:v>T2_2012</c:v>
                      </c:pt>
                      <c:pt idx="30">
                        <c:v>T3_2012</c:v>
                      </c:pt>
                      <c:pt idx="31">
                        <c:v>T4_2012</c:v>
                      </c:pt>
                      <c:pt idx="32">
                        <c:v>T1_2013</c:v>
                      </c:pt>
                      <c:pt idx="33">
                        <c:v>T2_2013</c:v>
                      </c:pt>
                      <c:pt idx="34">
                        <c:v>T3_2013</c:v>
                      </c:pt>
                      <c:pt idx="35">
                        <c:v>T4_2013</c:v>
                      </c:pt>
                      <c:pt idx="36">
                        <c:v>T1_2014</c:v>
                      </c:pt>
                      <c:pt idx="37">
                        <c:v>T2_2014</c:v>
                      </c:pt>
                      <c:pt idx="38">
                        <c:v>T3_2014</c:v>
                      </c:pt>
                      <c:pt idx="39">
                        <c:v>T4_2014</c:v>
                      </c:pt>
                      <c:pt idx="40">
                        <c:v>T1_2015</c:v>
                      </c:pt>
                      <c:pt idx="41">
                        <c:v>T2_2015</c:v>
                      </c:pt>
                      <c:pt idx="42">
                        <c:v>T3_2015</c:v>
                      </c:pt>
                      <c:pt idx="43">
                        <c:v>T4_2015</c:v>
                      </c:pt>
                      <c:pt idx="44">
                        <c:v>T1_2016</c:v>
                      </c:pt>
                      <c:pt idx="45">
                        <c:v>T2_2016</c:v>
                      </c:pt>
                      <c:pt idx="46">
                        <c:v>T3_2016</c:v>
                      </c:pt>
                      <c:pt idx="47">
                        <c:v>T4_2016</c:v>
                      </c:pt>
                      <c:pt idx="48">
                        <c:v>T1_2017</c:v>
                      </c:pt>
                      <c:pt idx="49">
                        <c:v>T2_2017</c:v>
                      </c:pt>
                      <c:pt idx="50">
                        <c:v>T3_2017</c:v>
                      </c:pt>
                      <c:pt idx="51">
                        <c:v>T4_2017</c:v>
                      </c:pt>
                      <c:pt idx="52">
                        <c:v>T1_2018</c:v>
                      </c:pt>
                      <c:pt idx="53">
                        <c:v>T2_2018</c:v>
                      </c:pt>
                      <c:pt idx="54">
                        <c:v>T3_2018</c:v>
                      </c:pt>
                      <c:pt idx="55">
                        <c:v>T4_2018</c:v>
                      </c:pt>
                      <c:pt idx="56">
                        <c:v>T1_2019</c:v>
                      </c:pt>
                      <c:pt idx="57">
                        <c:v>T2_2019</c:v>
                      </c:pt>
                      <c:pt idx="58">
                        <c:v>T3_2019</c:v>
                      </c:pt>
                      <c:pt idx="59">
                        <c:v>T4_2019</c:v>
                      </c:pt>
                      <c:pt idx="60">
                        <c:v>T1_2020</c:v>
                      </c:pt>
                      <c:pt idx="61">
                        <c:v>T2_2020</c:v>
                      </c:pt>
                      <c:pt idx="62">
                        <c:v>T3_2020</c:v>
                      </c:pt>
                      <c:pt idx="63">
                        <c:v>T4_2020</c:v>
                      </c:pt>
                      <c:pt idx="64">
                        <c:v>T1_2021</c:v>
                      </c:pt>
                      <c:pt idx="65">
                        <c:v>T2_2021</c:v>
                      </c:pt>
                      <c:pt idx="66">
                        <c:v>T3_2021</c:v>
                      </c:pt>
                      <c:pt idx="67">
                        <c:v>T4_2021</c:v>
                      </c:pt>
                      <c:pt idx="68">
                        <c:v>T1_2022</c:v>
                      </c:pt>
                      <c:pt idx="69">
                        <c:v>T2_2022</c:v>
                      </c:pt>
                      <c:pt idx="70">
                        <c:v>T3_2022</c:v>
                      </c:pt>
                      <c:pt idx="71">
                        <c:v>T4_2022</c:v>
                      </c:pt>
                      <c:pt idx="72">
                        <c:v>T1_2023</c:v>
                      </c:pt>
                      <c:pt idx="73">
                        <c:v>T2_2023</c:v>
                      </c:pt>
                      <c:pt idx="74">
                        <c:v>T3_2023</c:v>
                      </c:pt>
                      <c:pt idx="75">
                        <c:v>T4_2023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'Taux croissance_PIB_Trim_CHainé'!$B$35:$BY$35</c15:sqref>
                        </c15:formulaRef>
                      </c:ext>
                    </c:extLst>
                    <c:numCache>
                      <c:formatCode>_-* #\ ##0.0_-;\-* #\ ##0.0_-;_-* "-"??_-;_-@_-</c:formatCode>
                      <c:ptCount val="76"/>
                      <c:pt idx="0">
                        <c:v>2.6848483571735748</c:v>
                      </c:pt>
                      <c:pt idx="1">
                        <c:v>4.3187508131637742</c:v>
                      </c:pt>
                      <c:pt idx="2">
                        <c:v>12.456081094534621</c:v>
                      </c:pt>
                      <c:pt idx="3">
                        <c:v>9.2514587450202246</c:v>
                      </c:pt>
                      <c:pt idx="4">
                        <c:v>6.5290584101596938</c:v>
                      </c:pt>
                      <c:pt idx="5">
                        <c:v>9.8651226832334959</c:v>
                      </c:pt>
                      <c:pt idx="6">
                        <c:v>3.8256415067235316</c:v>
                      </c:pt>
                      <c:pt idx="7">
                        <c:v>6.9457320317596549</c:v>
                      </c:pt>
                      <c:pt idx="8">
                        <c:v>8.832705752980651</c:v>
                      </c:pt>
                      <c:pt idx="9">
                        <c:v>2.7100196126844667</c:v>
                      </c:pt>
                      <c:pt idx="10">
                        <c:v>3.006850979747</c:v>
                      </c:pt>
                      <c:pt idx="11">
                        <c:v>2.0531991131830463</c:v>
                      </c:pt>
                      <c:pt idx="12">
                        <c:v>-0.26153432910126506</c:v>
                      </c:pt>
                      <c:pt idx="13">
                        <c:v>7.8626985662822113</c:v>
                      </c:pt>
                      <c:pt idx="14">
                        <c:v>12.834328670408567</c:v>
                      </c:pt>
                      <c:pt idx="15">
                        <c:v>3.4904494566885269</c:v>
                      </c:pt>
                      <c:pt idx="16">
                        <c:v>3.083507643981509</c:v>
                      </c:pt>
                      <c:pt idx="17">
                        <c:v>5.8363020943358324</c:v>
                      </c:pt>
                      <c:pt idx="18">
                        <c:v>6.0048874716225775</c:v>
                      </c:pt>
                      <c:pt idx="19">
                        <c:v>2.8035221946541622</c:v>
                      </c:pt>
                      <c:pt idx="20">
                        <c:v>7.5779646528589373</c:v>
                      </c:pt>
                      <c:pt idx="21">
                        <c:v>3.6582523004673906</c:v>
                      </c:pt>
                      <c:pt idx="22">
                        <c:v>7.8767484004117705</c:v>
                      </c:pt>
                      <c:pt idx="23">
                        <c:v>8.7930082077939389</c:v>
                      </c:pt>
                      <c:pt idx="24">
                        <c:v>4.0582233228075193</c:v>
                      </c:pt>
                      <c:pt idx="25">
                        <c:v>7.0556192491020964</c:v>
                      </c:pt>
                      <c:pt idx="26">
                        <c:v>0.9514281492342791</c:v>
                      </c:pt>
                      <c:pt idx="27">
                        <c:v>4.8208030638046573</c:v>
                      </c:pt>
                      <c:pt idx="28">
                        <c:v>-1.2445057850232089</c:v>
                      </c:pt>
                      <c:pt idx="29">
                        <c:v>-1.3253049330914868</c:v>
                      </c:pt>
                      <c:pt idx="30">
                        <c:v>5.8708850217839004</c:v>
                      </c:pt>
                      <c:pt idx="31">
                        <c:v>-7.5434599250981504</c:v>
                      </c:pt>
                      <c:pt idx="32">
                        <c:v>-1.4672243761520987</c:v>
                      </c:pt>
                      <c:pt idx="33">
                        <c:v>5.04399678696279</c:v>
                      </c:pt>
                      <c:pt idx="34">
                        <c:v>-0.76505730675724415</c:v>
                      </c:pt>
                      <c:pt idx="35">
                        <c:v>7.3451305079621276</c:v>
                      </c:pt>
                      <c:pt idx="36">
                        <c:v>6.4905231795255869</c:v>
                      </c:pt>
                      <c:pt idx="37">
                        <c:v>8.1979323236216253</c:v>
                      </c:pt>
                      <c:pt idx="38">
                        <c:v>10.465545385106934</c:v>
                      </c:pt>
                      <c:pt idx="39">
                        <c:v>3.8814656165459205</c:v>
                      </c:pt>
                      <c:pt idx="40">
                        <c:v>6.3199568356930413</c:v>
                      </c:pt>
                      <c:pt idx="41">
                        <c:v>3.7096250544855325</c:v>
                      </c:pt>
                      <c:pt idx="42">
                        <c:v>5.1110692216388198</c:v>
                      </c:pt>
                      <c:pt idx="43">
                        <c:v>9.6895559579402111</c:v>
                      </c:pt>
                      <c:pt idx="44">
                        <c:v>6.6244410867511094</c:v>
                      </c:pt>
                      <c:pt idx="45">
                        <c:v>7.1681099918045721</c:v>
                      </c:pt>
                      <c:pt idx="46">
                        <c:v>5.4510675807504461</c:v>
                      </c:pt>
                      <c:pt idx="47">
                        <c:v>4.9470940811218833</c:v>
                      </c:pt>
                      <c:pt idx="48">
                        <c:v>5.775793621242431</c:v>
                      </c:pt>
                      <c:pt idx="49">
                        <c:v>3.3858066094104133</c:v>
                      </c:pt>
                      <c:pt idx="50">
                        <c:v>5.3677148293338028</c:v>
                      </c:pt>
                      <c:pt idx="51">
                        <c:v>7.3799566963063112</c:v>
                      </c:pt>
                      <c:pt idx="52">
                        <c:v>4.0188654392098178</c:v>
                      </c:pt>
                      <c:pt idx="53">
                        <c:v>4.1093765401642335</c:v>
                      </c:pt>
                      <c:pt idx="54">
                        <c:v>7.3492970317469819</c:v>
                      </c:pt>
                      <c:pt idx="55">
                        <c:v>2.9813013294924584</c:v>
                      </c:pt>
                      <c:pt idx="56">
                        <c:v>5.1279793678028485</c:v>
                      </c:pt>
                      <c:pt idx="57">
                        <c:v>6.2238314888446444</c:v>
                      </c:pt>
                      <c:pt idx="58">
                        <c:v>3.3478980921561208</c:v>
                      </c:pt>
                      <c:pt idx="59">
                        <c:v>5.8846199692336398</c:v>
                      </c:pt>
                      <c:pt idx="60">
                        <c:v>0.31795177642546246</c:v>
                      </c:pt>
                      <c:pt idx="61">
                        <c:v>-1.6763843494989161</c:v>
                      </c:pt>
                      <c:pt idx="62">
                        <c:v>6.2018898631110986E-3</c:v>
                      </c:pt>
                      <c:pt idx="63">
                        <c:v>-3.5944620617305634</c:v>
                      </c:pt>
                      <c:pt idx="64">
                        <c:v>4.7290660374546656</c:v>
                      </c:pt>
                      <c:pt idx="65">
                        <c:v>0.46930797773356847</c:v>
                      </c:pt>
                      <c:pt idx="66">
                        <c:v>0.53302242808026534</c:v>
                      </c:pt>
                      <c:pt idx="67">
                        <c:v>7.5672563843854679</c:v>
                      </c:pt>
                      <c:pt idx="68">
                        <c:v>2.0131688050539776</c:v>
                      </c:pt>
                      <c:pt idx="69">
                        <c:v>4.3536934298237906</c:v>
                      </c:pt>
                      <c:pt idx="70">
                        <c:v>5.1612822877522335</c:v>
                      </c:pt>
                      <c:pt idx="71">
                        <c:v>2.4358817677016198</c:v>
                      </c:pt>
                      <c:pt idx="72">
                        <c:v>0.76895776144818573</c:v>
                      </c:pt>
                      <c:pt idx="73">
                        <c:v>6.4259013301317225</c:v>
                      </c:pt>
                      <c:pt idx="74">
                        <c:v>9.1528777781995529</c:v>
                      </c:pt>
                      <c:pt idx="75">
                        <c:v>-2.8005474093715232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6A3D-4714-9C80-AE93BEB0DBE5}"/>
                  </c:ext>
                </c:extLst>
              </c15:ser>
            </c15:filteredLineSeries>
          </c:ext>
        </c:extLst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00"/>
        <c:noMultiLvlLbl val="0"/>
      </c:catAx>
      <c:valAx>
        <c:axId val="13553529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779408"/>
        <c:crosses val="autoZero"/>
        <c:crossBetween val="between"/>
      </c:valAx>
      <c:spPr>
        <a:solidFill>
          <a:schemeClr val="bg2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508000</xdr:colOff>
      <xdr:row>17</xdr:row>
      <xdr:rowOff>158750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30DA180-0BF3-4FCD-95FC-3FDA2BBD7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21</xdr:row>
      <xdr:rowOff>31750</xdr:rowOff>
    </xdr:from>
    <xdr:to>
      <xdr:col>15</xdr:col>
      <xdr:colOff>19050</xdr:colOff>
      <xdr:row>44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9A4F4CC-34E7-4E84-A4FA-115DE09C6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5"/>
  <sheetViews>
    <sheetView zoomScale="110" zoomScaleNormal="110" workbookViewId="0">
      <pane xSplit="1" ySplit="5" topLeftCell="BU6" activePane="bottomRight" state="frozen"/>
      <selection activeCell="A2" sqref="A2"/>
      <selection pane="topRight" activeCell="A2" sqref="A2"/>
      <selection pane="bottomLeft" activeCell="A2" sqref="A2"/>
      <selection pane="bottomRight" activeCell="CF4" sqref="CF4"/>
    </sheetView>
  </sheetViews>
  <sheetFormatPr baseColWidth="10" defaultRowHeight="14.4" x14ac:dyDescent="0.55000000000000004"/>
  <cols>
    <col min="1" max="1" width="35.15625" customWidth="1"/>
    <col min="2" max="83" width="8.62890625" customWidth="1"/>
  </cols>
  <sheetData>
    <row r="1" spans="1:83" ht="29.05" customHeight="1" x14ac:dyDescent="0.55000000000000004">
      <c r="A1" s="15" t="s">
        <v>117</v>
      </c>
    </row>
    <row r="2" spans="1:83" x14ac:dyDescent="0.55000000000000004">
      <c r="A2" s="15"/>
    </row>
    <row r="5" spans="1:83" x14ac:dyDescent="0.55000000000000004">
      <c r="A5" s="4" t="s">
        <v>0</v>
      </c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4" t="s">
        <v>38</v>
      </c>
      <c r="I5" s="4" t="s">
        <v>39</v>
      </c>
      <c r="J5" s="4" t="s">
        <v>40</v>
      </c>
      <c r="K5" s="4" t="s">
        <v>41</v>
      </c>
      <c r="L5" s="4" t="s">
        <v>42</v>
      </c>
      <c r="M5" s="4" t="s">
        <v>43</v>
      </c>
      <c r="N5" s="4" t="s">
        <v>44</v>
      </c>
      <c r="O5" s="4" t="s">
        <v>45</v>
      </c>
      <c r="P5" s="4" t="s">
        <v>46</v>
      </c>
      <c r="Q5" s="4" t="s">
        <v>47</v>
      </c>
      <c r="R5" s="4" t="s">
        <v>48</v>
      </c>
      <c r="S5" s="4" t="s">
        <v>49</v>
      </c>
      <c r="T5" s="4" t="s">
        <v>50</v>
      </c>
      <c r="U5" s="4" t="s">
        <v>51</v>
      </c>
      <c r="V5" s="4" t="s">
        <v>52</v>
      </c>
      <c r="W5" s="4" t="s">
        <v>53</v>
      </c>
      <c r="X5" s="4" t="s">
        <v>54</v>
      </c>
      <c r="Y5" s="4" t="s">
        <v>55</v>
      </c>
      <c r="Z5" s="4" t="s">
        <v>56</v>
      </c>
      <c r="AA5" s="4" t="s">
        <v>57</v>
      </c>
      <c r="AB5" s="4" t="s">
        <v>58</v>
      </c>
      <c r="AC5" s="4" t="s">
        <v>59</v>
      </c>
      <c r="AD5" s="4" t="s">
        <v>60</v>
      </c>
      <c r="AE5" s="4" t="s">
        <v>61</v>
      </c>
      <c r="AF5" s="4" t="s">
        <v>62</v>
      </c>
      <c r="AG5" s="4" t="s">
        <v>63</v>
      </c>
      <c r="AH5" s="4" t="s">
        <v>64</v>
      </c>
      <c r="AI5" s="4" t="s">
        <v>65</v>
      </c>
      <c r="AJ5" s="4" t="s">
        <v>66</v>
      </c>
      <c r="AK5" s="4" t="s">
        <v>67</v>
      </c>
      <c r="AL5" s="4" t="s">
        <v>68</v>
      </c>
      <c r="AM5" s="4" t="s">
        <v>69</v>
      </c>
      <c r="AN5" s="4" t="s">
        <v>70</v>
      </c>
      <c r="AO5" s="4" t="s">
        <v>71</v>
      </c>
      <c r="AP5" s="4" t="s">
        <v>72</v>
      </c>
      <c r="AQ5" s="4" t="s">
        <v>73</v>
      </c>
      <c r="AR5" s="4" t="s">
        <v>74</v>
      </c>
      <c r="AS5" s="4" t="s">
        <v>75</v>
      </c>
      <c r="AT5" s="4" t="s">
        <v>76</v>
      </c>
      <c r="AU5" s="4" t="s">
        <v>77</v>
      </c>
      <c r="AV5" s="4" t="s">
        <v>78</v>
      </c>
      <c r="AW5" s="4" t="s">
        <v>79</v>
      </c>
      <c r="AX5" s="4" t="s">
        <v>80</v>
      </c>
      <c r="AY5" s="4" t="s">
        <v>81</v>
      </c>
      <c r="AZ5" s="4" t="s">
        <v>82</v>
      </c>
      <c r="BA5" s="4" t="s">
        <v>83</v>
      </c>
      <c r="BB5" s="4" t="s">
        <v>84</v>
      </c>
      <c r="BC5" s="4" t="s">
        <v>85</v>
      </c>
      <c r="BD5" s="4" t="s">
        <v>86</v>
      </c>
      <c r="BE5" s="4" t="s">
        <v>87</v>
      </c>
      <c r="BF5" s="4" t="s">
        <v>88</v>
      </c>
      <c r="BG5" s="4" t="s">
        <v>89</v>
      </c>
      <c r="BH5" s="4" t="s">
        <v>90</v>
      </c>
      <c r="BI5" s="4" t="s">
        <v>91</v>
      </c>
      <c r="BJ5" s="4" t="s">
        <v>92</v>
      </c>
      <c r="BK5" s="4" t="s">
        <v>93</v>
      </c>
      <c r="BL5" s="4" t="s">
        <v>94</v>
      </c>
      <c r="BM5" s="4" t="s">
        <v>95</v>
      </c>
      <c r="BN5" s="4" t="s">
        <v>96</v>
      </c>
      <c r="BO5" s="4" t="s">
        <v>97</v>
      </c>
      <c r="BP5" s="4" t="s">
        <v>98</v>
      </c>
      <c r="BQ5" s="4" t="s">
        <v>99</v>
      </c>
      <c r="BR5" s="4" t="s">
        <v>100</v>
      </c>
      <c r="BS5" s="4" t="s">
        <v>101</v>
      </c>
      <c r="BT5" s="4" t="s">
        <v>102</v>
      </c>
      <c r="BU5" s="4" t="s">
        <v>103</v>
      </c>
      <c r="BV5" s="4" t="s">
        <v>104</v>
      </c>
      <c r="BW5" s="4" t="s">
        <v>105</v>
      </c>
      <c r="BX5" s="4" t="s">
        <v>106</v>
      </c>
      <c r="BY5" s="4" t="s">
        <v>107</v>
      </c>
      <c r="BZ5" s="4" t="s">
        <v>108</v>
      </c>
      <c r="CA5" s="4" t="s">
        <v>109</v>
      </c>
      <c r="CB5" s="4" t="s">
        <v>110</v>
      </c>
      <c r="CC5" s="4" t="s">
        <v>111</v>
      </c>
      <c r="CD5" s="4" t="s">
        <v>118</v>
      </c>
      <c r="CE5" s="4" t="s">
        <v>119</v>
      </c>
    </row>
    <row r="6" spans="1:83" x14ac:dyDescent="0.55000000000000004">
      <c r="A6" s="2" t="s">
        <v>1</v>
      </c>
      <c r="B6" s="3">
        <v>212.75899115452478</v>
      </c>
      <c r="C6" s="3">
        <v>411.58805443702477</v>
      </c>
      <c r="D6" s="3">
        <v>571.11196059836573</v>
      </c>
      <c r="E6" s="3">
        <v>255.24615494307579</v>
      </c>
      <c r="F6" s="3">
        <v>219.44522887702325</v>
      </c>
      <c r="G6" s="3">
        <v>445.89621745474057</v>
      </c>
      <c r="H6" s="3">
        <v>625.19847212602394</v>
      </c>
      <c r="I6" s="3">
        <v>268.59770099945013</v>
      </c>
      <c r="J6" s="3">
        <v>240.07554340045152</v>
      </c>
      <c r="K6" s="3">
        <v>455.77859949475612</v>
      </c>
      <c r="L6" s="3">
        <v>623.75036815688679</v>
      </c>
      <c r="M6" s="3">
        <v>280.60161597647925</v>
      </c>
      <c r="N6" s="3">
        <v>244.15801299745701</v>
      </c>
      <c r="O6" s="3">
        <v>461.33517367791637</v>
      </c>
      <c r="P6" s="3">
        <v>659.77698543626104</v>
      </c>
      <c r="Q6" s="3">
        <v>291.18532568514399</v>
      </c>
      <c r="R6" s="3">
        <v>254.29174168433991</v>
      </c>
      <c r="S6" s="3">
        <v>545.46503988127745</v>
      </c>
      <c r="T6" s="3">
        <v>813.52565491970245</v>
      </c>
      <c r="U6" s="3">
        <v>304.43727953054406</v>
      </c>
      <c r="V6" s="3">
        <v>262.07746235152922</v>
      </c>
      <c r="W6" s="3">
        <v>604.42348808577947</v>
      </c>
      <c r="X6" s="3">
        <v>868.40426487237437</v>
      </c>
      <c r="Y6" s="3">
        <v>320.68337819866895</v>
      </c>
      <c r="Z6" s="3">
        <v>278.9476251337187</v>
      </c>
      <c r="AA6" s="3">
        <v>655.97605061611841</v>
      </c>
      <c r="AB6" s="3">
        <v>970.9451107118964</v>
      </c>
      <c r="AC6" s="3">
        <v>350.77605418626632</v>
      </c>
      <c r="AD6" s="3">
        <v>286.75031517092253</v>
      </c>
      <c r="AE6" s="3">
        <v>633.15490126061695</v>
      </c>
      <c r="AF6" s="3">
        <v>923.27783293338973</v>
      </c>
      <c r="AG6" s="3">
        <v>354.55638812984324</v>
      </c>
      <c r="AH6" s="3">
        <v>287.70232631148843</v>
      </c>
      <c r="AI6" s="3">
        <v>700.34223962166584</v>
      </c>
      <c r="AJ6" s="3">
        <v>1055.8953661630817</v>
      </c>
      <c r="AK6" s="3">
        <v>369.909365567127</v>
      </c>
      <c r="AL6" s="3">
        <v>301.54365319533872</v>
      </c>
      <c r="AM6" s="3">
        <v>659.03775079693185</v>
      </c>
      <c r="AN6" s="3">
        <v>979.92947572469041</v>
      </c>
      <c r="AO6" s="3">
        <v>376.47492688769358</v>
      </c>
      <c r="AP6" s="3">
        <v>331.98376591529211</v>
      </c>
      <c r="AQ6" s="3">
        <v>762.87569920378974</v>
      </c>
      <c r="AR6" s="3">
        <v>1135.0000718696228</v>
      </c>
      <c r="AS6" s="3">
        <v>437.88063748022631</v>
      </c>
      <c r="AT6" s="3">
        <v>350.04576428468363</v>
      </c>
      <c r="AU6" s="3">
        <v>815.91913214350586</v>
      </c>
      <c r="AV6" s="3">
        <v>1209.9830286015595</v>
      </c>
      <c r="AW6" s="3">
        <v>436.31907497025253</v>
      </c>
      <c r="AX6" s="3">
        <v>354.56853631700659</v>
      </c>
      <c r="AY6" s="3">
        <v>863.81693876510064</v>
      </c>
      <c r="AZ6" s="3">
        <v>1294.8561187785374</v>
      </c>
      <c r="BA6" s="3">
        <v>474.51240613935624</v>
      </c>
      <c r="BB6" s="3">
        <v>396.76045463319474</v>
      </c>
      <c r="BC6" s="3">
        <v>905.04911222103158</v>
      </c>
      <c r="BD6" s="3">
        <v>1341.35995402247</v>
      </c>
      <c r="BE6" s="3">
        <v>514.46511305330978</v>
      </c>
      <c r="BF6" s="3">
        <v>413.65893888921607</v>
      </c>
      <c r="BG6" s="3">
        <v>972.24848766668617</v>
      </c>
      <c r="BH6" s="3">
        <v>1459.3174464797523</v>
      </c>
      <c r="BI6" s="3">
        <v>542.22002389517399</v>
      </c>
      <c r="BJ6" s="3">
        <v>425.29832823942144</v>
      </c>
      <c r="BK6" s="3">
        <v>999.5567726172635</v>
      </c>
      <c r="BL6" s="3">
        <v>1492.2717207084713</v>
      </c>
      <c r="BM6" s="3">
        <v>542.22033076639832</v>
      </c>
      <c r="BN6" s="3">
        <v>420.36654094677732</v>
      </c>
      <c r="BO6" s="3">
        <v>974.26831325237504</v>
      </c>
      <c r="BP6" s="3">
        <v>1454.2265130604699</v>
      </c>
      <c r="BQ6" s="3">
        <v>517.82249870578983</v>
      </c>
      <c r="BR6" s="3">
        <v>407.62167044578467</v>
      </c>
      <c r="BS6" s="3">
        <v>957.53254308285238</v>
      </c>
      <c r="BT6" s="3">
        <v>1413.8304688067667</v>
      </c>
      <c r="BU6" s="3">
        <v>537.87317992502517</v>
      </c>
      <c r="BV6" s="3">
        <v>440.97315606889947</v>
      </c>
      <c r="BW6" s="3">
        <v>976.82560020663004</v>
      </c>
      <c r="BX6" s="3">
        <v>1468.5851135788448</v>
      </c>
      <c r="BY6" s="3">
        <v>574.02239582492666</v>
      </c>
      <c r="BZ6" s="3">
        <v>384.6810175406041</v>
      </c>
      <c r="CA6" s="3">
        <v>1035.742520562568</v>
      </c>
      <c r="CB6" s="3">
        <v>1573.5683069005711</v>
      </c>
      <c r="CC6" s="3">
        <v>545.07711919421604</v>
      </c>
      <c r="CD6" s="3">
        <v>443.10922727366068</v>
      </c>
      <c r="CE6" s="3">
        <v>1095.9145248589248</v>
      </c>
    </row>
    <row r="7" spans="1:83" x14ac:dyDescent="0.55000000000000004">
      <c r="A7" s="4" t="s">
        <v>2</v>
      </c>
      <c r="B7" s="5">
        <v>7.4541192886448728</v>
      </c>
      <c r="C7" s="5">
        <v>238.67103810453264</v>
      </c>
      <c r="D7" s="5">
        <v>429.46436928904581</v>
      </c>
      <c r="E7" s="5">
        <v>61.757525818270778</v>
      </c>
      <c r="F7" s="5">
        <v>8.5199097000591397</v>
      </c>
      <c r="G7" s="5">
        <v>294.48430617640355</v>
      </c>
      <c r="H7" s="5">
        <v>526.26845428553747</v>
      </c>
      <c r="I7" s="5">
        <v>66.914422490693738</v>
      </c>
      <c r="J7" s="5">
        <v>8.1116905280191105</v>
      </c>
      <c r="K7" s="5">
        <v>256.65117160459982</v>
      </c>
      <c r="L7" s="5">
        <v>438.88130995798014</v>
      </c>
      <c r="M7" s="5">
        <v>58.94461012422358</v>
      </c>
      <c r="N7" s="5">
        <v>7.398547815537543</v>
      </c>
      <c r="O7" s="5">
        <v>254.21821997676133</v>
      </c>
      <c r="P7" s="5">
        <v>467.67078993492339</v>
      </c>
      <c r="Q7" s="5">
        <v>65.254528139947894</v>
      </c>
      <c r="R7" s="5">
        <v>8.6375254032667854</v>
      </c>
      <c r="S7" s="5">
        <v>306.20009422070893</v>
      </c>
      <c r="T7" s="5">
        <v>557.51731386234417</v>
      </c>
      <c r="U7" s="5">
        <v>71.797861826503819</v>
      </c>
      <c r="V7" s="5">
        <v>10.578292884312654</v>
      </c>
      <c r="W7" s="5">
        <v>340.26317680287769</v>
      </c>
      <c r="X7" s="5">
        <v>587.38912941474621</v>
      </c>
      <c r="Y7" s="5">
        <v>78.022973667801352</v>
      </c>
      <c r="Z7" s="5">
        <v>11.115790601331931</v>
      </c>
      <c r="AA7" s="5">
        <v>375.48788460943388</v>
      </c>
      <c r="AB7" s="5">
        <v>675.67544664204615</v>
      </c>
      <c r="AC7" s="5">
        <v>91.916105735059148</v>
      </c>
      <c r="AD7" s="5">
        <v>9.9055418423921964</v>
      </c>
      <c r="AE7" s="5">
        <v>341.68093775896114</v>
      </c>
      <c r="AF7" s="5">
        <v>619.78638730072646</v>
      </c>
      <c r="AG7" s="5">
        <v>82.840391382730886</v>
      </c>
      <c r="AH7" s="5">
        <v>11.340558215011095</v>
      </c>
      <c r="AI7" s="5">
        <v>384.7414336051944</v>
      </c>
      <c r="AJ7" s="5">
        <v>697.01220397945929</v>
      </c>
      <c r="AK7" s="5">
        <v>95.657728622859892</v>
      </c>
      <c r="AL7" s="5">
        <v>10.148870243261515</v>
      </c>
      <c r="AM7" s="5">
        <v>353.86100388666722</v>
      </c>
      <c r="AN7" s="5">
        <v>647.45661811781849</v>
      </c>
      <c r="AO7" s="5">
        <v>87.02894057924334</v>
      </c>
      <c r="AP7" s="5">
        <v>12.486049369552049</v>
      </c>
      <c r="AQ7" s="5">
        <v>425.40020525312843</v>
      </c>
      <c r="AR7" s="5">
        <v>766.32248953032001</v>
      </c>
      <c r="AS7" s="5">
        <v>102.66574898564112</v>
      </c>
      <c r="AT7" s="5">
        <v>14.072189159207888</v>
      </c>
      <c r="AU7" s="5">
        <v>477.1557168483435</v>
      </c>
      <c r="AV7" s="5">
        <v>855.07073458193724</v>
      </c>
      <c r="AW7" s="5">
        <v>114.23235941050967</v>
      </c>
      <c r="AX7" s="5">
        <v>14.895276502391425</v>
      </c>
      <c r="AY7" s="5">
        <v>504.9090082548683</v>
      </c>
      <c r="AZ7" s="5">
        <v>906.06079958968223</v>
      </c>
      <c r="BA7" s="5">
        <v>121.0569156530559</v>
      </c>
      <c r="BB7" s="5">
        <v>15.071999028554345</v>
      </c>
      <c r="BC7" s="5">
        <v>511.34907168705905</v>
      </c>
      <c r="BD7" s="5">
        <v>922.45445404608097</v>
      </c>
      <c r="BE7" s="5">
        <v>125.22534258571645</v>
      </c>
      <c r="BF7" s="5">
        <v>16.500911483986737</v>
      </c>
      <c r="BG7" s="5">
        <v>568.60367707478417</v>
      </c>
      <c r="BH7" s="5">
        <v>1032.2328460877466</v>
      </c>
      <c r="BI7" s="5">
        <v>138.53852398118025</v>
      </c>
      <c r="BJ7" s="5">
        <v>16.925494006876974</v>
      </c>
      <c r="BK7" s="5">
        <v>575.38601204910981</v>
      </c>
      <c r="BL7" s="5">
        <v>1039.3974375203697</v>
      </c>
      <c r="BM7" s="5">
        <v>141.10854663949041</v>
      </c>
      <c r="BN7" s="5">
        <v>16.781933303633437</v>
      </c>
      <c r="BO7" s="5">
        <v>578.38129973361526</v>
      </c>
      <c r="BP7" s="5">
        <v>1052.3145328804258</v>
      </c>
      <c r="BQ7" s="5">
        <v>142.07279877325499</v>
      </c>
      <c r="BR7" s="5">
        <v>15.465874191472622</v>
      </c>
      <c r="BS7" s="5">
        <v>529.4435481500002</v>
      </c>
      <c r="BT7" s="5">
        <v>958.80468648464944</v>
      </c>
      <c r="BU7" s="5">
        <v>129.38238863569103</v>
      </c>
      <c r="BV7" s="5">
        <v>17.218892081466727</v>
      </c>
      <c r="BW7" s="5">
        <v>589.28064838458909</v>
      </c>
      <c r="BX7" s="5">
        <v>1066.9942600358729</v>
      </c>
      <c r="BY7" s="5">
        <v>143.97733355228027</v>
      </c>
      <c r="BZ7" s="5">
        <v>17.200412309132716</v>
      </c>
      <c r="CA7" s="5">
        <v>588.68859383967788</v>
      </c>
      <c r="CB7" s="5">
        <v>1065.9626102849536</v>
      </c>
      <c r="CC7" s="5">
        <v>143.83915352852233</v>
      </c>
      <c r="CD7" s="5">
        <v>18.542358495273518</v>
      </c>
      <c r="CE7" s="5">
        <v>634.60702158229822</v>
      </c>
    </row>
    <row r="8" spans="1:83" x14ac:dyDescent="0.55000000000000004">
      <c r="A8" s="4" t="s">
        <v>3</v>
      </c>
      <c r="B8" s="5">
        <v>4.1783032789430301</v>
      </c>
      <c r="C8" s="5">
        <v>9.5603820250082396</v>
      </c>
      <c r="D8" s="5">
        <v>13.363835223564136</v>
      </c>
      <c r="E8" s="5">
        <v>4.7455898336424926</v>
      </c>
      <c r="F8" s="5">
        <v>3.092383485774854</v>
      </c>
      <c r="G8" s="5">
        <v>6.6432894851443116</v>
      </c>
      <c r="H8" s="5">
        <v>9.5227274194750837</v>
      </c>
      <c r="I8" s="5">
        <v>5.009742609766862</v>
      </c>
      <c r="J8" s="5">
        <v>5.926898690224184</v>
      </c>
      <c r="K8" s="5">
        <v>12.459556803608866</v>
      </c>
      <c r="L8" s="5">
        <v>19.863009428261179</v>
      </c>
      <c r="M8" s="5">
        <v>8.182008271472883</v>
      </c>
      <c r="N8" s="5">
        <v>7.9218887772523638</v>
      </c>
      <c r="O8" s="5">
        <v>7.1895250901352039</v>
      </c>
      <c r="P8" s="5">
        <v>13.872377523546112</v>
      </c>
      <c r="Q8" s="5">
        <v>8.7794869119961501</v>
      </c>
      <c r="R8" s="5">
        <v>13.363024097516721</v>
      </c>
      <c r="S8" s="5">
        <v>18.609656083536478</v>
      </c>
      <c r="T8" s="5">
        <v>39.936422372685847</v>
      </c>
      <c r="U8" s="5">
        <v>12.808400271260965</v>
      </c>
      <c r="V8" s="5">
        <v>33.121016179076918</v>
      </c>
      <c r="W8" s="5">
        <v>35.562806512299211</v>
      </c>
      <c r="X8" s="5">
        <v>64.426433163920834</v>
      </c>
      <c r="Y8" s="5">
        <v>22.577977377205308</v>
      </c>
      <c r="Z8" s="5">
        <v>32.909196901296049</v>
      </c>
      <c r="AA8" s="5">
        <v>37.310682909865953</v>
      </c>
      <c r="AB8" s="5">
        <v>57.027660496117853</v>
      </c>
      <c r="AC8" s="5">
        <v>16.579786421741822</v>
      </c>
      <c r="AD8" s="5">
        <v>19.132486545283353</v>
      </c>
      <c r="AE8" s="5">
        <v>29.292330210909643</v>
      </c>
      <c r="AF8" s="5">
        <v>45.396975368973443</v>
      </c>
      <c r="AG8" s="5">
        <v>18.320862086051243</v>
      </c>
      <c r="AH8" s="5">
        <v>23.81596684281708</v>
      </c>
      <c r="AI8" s="5">
        <v>36.184007693671262</v>
      </c>
      <c r="AJ8" s="5">
        <v>58.935103446801634</v>
      </c>
      <c r="AK8" s="5">
        <v>25.25078903957715</v>
      </c>
      <c r="AL8" s="5">
        <v>21.440617842728887</v>
      </c>
      <c r="AM8" s="5">
        <v>26.248768150183391</v>
      </c>
      <c r="AN8" s="5">
        <v>45.666653820970524</v>
      </c>
      <c r="AO8" s="5">
        <v>21.843695353404669</v>
      </c>
      <c r="AP8" s="5">
        <v>23.414419479213464</v>
      </c>
      <c r="AQ8" s="5">
        <v>39.619202041056454</v>
      </c>
      <c r="AR8" s="5">
        <v>71.315722430652755</v>
      </c>
      <c r="AS8" s="5">
        <v>40.692086184038637</v>
      </c>
      <c r="AT8" s="5">
        <v>27.448520841534204</v>
      </c>
      <c r="AU8" s="5">
        <v>25.882292736414445</v>
      </c>
      <c r="AV8" s="5">
        <v>43.567817121382959</v>
      </c>
      <c r="AW8" s="5">
        <v>20.540369300668338</v>
      </c>
      <c r="AX8" s="5">
        <v>18.600746875592112</v>
      </c>
      <c r="AY8" s="5">
        <v>33.324096227034786</v>
      </c>
      <c r="AZ8" s="5">
        <v>60.817319436095424</v>
      </c>
      <c r="BA8" s="5">
        <v>25.033837461277731</v>
      </c>
      <c r="BB8" s="5">
        <v>25.558205633506155</v>
      </c>
      <c r="BC8" s="5">
        <v>37.544186559866155</v>
      </c>
      <c r="BD8" s="5">
        <v>67.933025060640517</v>
      </c>
      <c r="BE8" s="5">
        <v>29.942880420405736</v>
      </c>
      <c r="BF8" s="5">
        <v>31.232183716945347</v>
      </c>
      <c r="BG8" s="5">
        <v>33.377485920722819</v>
      </c>
      <c r="BH8" s="5">
        <v>57.045413975323619</v>
      </c>
      <c r="BI8" s="5">
        <v>39.755855417219529</v>
      </c>
      <c r="BJ8" s="5">
        <v>29.566539278773547</v>
      </c>
      <c r="BK8" s="5">
        <v>37.049486291909595</v>
      </c>
      <c r="BL8" s="5">
        <v>64.723974463224138</v>
      </c>
      <c r="BM8" s="5">
        <v>28.90095368024755</v>
      </c>
      <c r="BN8" s="5">
        <v>26.609295153812095</v>
      </c>
      <c r="BO8" s="5">
        <v>6.9096541224676677</v>
      </c>
      <c r="BP8" s="5">
        <v>11.061317491306989</v>
      </c>
      <c r="BQ8" s="5">
        <v>4.4109342570211139</v>
      </c>
      <c r="BR8" s="5">
        <v>6.9990388439880569</v>
      </c>
      <c r="BS8" s="5">
        <v>32.808321085276042</v>
      </c>
      <c r="BT8" s="5">
        <v>60.334233912891477</v>
      </c>
      <c r="BU8" s="5">
        <v>28.256389494931373</v>
      </c>
      <c r="BV8" s="5">
        <v>26.707104919648241</v>
      </c>
      <c r="BW8" s="5">
        <v>17.754877524547481</v>
      </c>
      <c r="BX8" s="5">
        <v>30.267757713732504</v>
      </c>
      <c r="BY8" s="5">
        <v>22.946520007604423</v>
      </c>
      <c r="BZ8" s="5">
        <v>10.344228389607663</v>
      </c>
      <c r="CA8" s="5">
        <v>24.966959554181873</v>
      </c>
      <c r="CB8" s="5">
        <v>45.069922309960084</v>
      </c>
      <c r="CC8" s="5">
        <v>23.228623118661162</v>
      </c>
      <c r="CD8" s="5">
        <v>18.216738999541572</v>
      </c>
      <c r="CE8" s="5">
        <v>32.648758286685641</v>
      </c>
    </row>
    <row r="9" spans="1:83" x14ac:dyDescent="0.55000000000000004">
      <c r="A9" s="4" t="s">
        <v>4</v>
      </c>
      <c r="B9" s="5">
        <v>124.15086063119448</v>
      </c>
      <c r="C9" s="5">
        <v>124.86655502824453</v>
      </c>
      <c r="D9" s="5">
        <v>130.20691486371643</v>
      </c>
      <c r="E9" s="5">
        <v>139.98915823919265</v>
      </c>
      <c r="F9" s="5">
        <v>139.07708598022305</v>
      </c>
      <c r="G9" s="5">
        <v>142.7838793256978</v>
      </c>
      <c r="H9" s="5">
        <v>145.20753507547971</v>
      </c>
      <c r="I9" s="5">
        <v>146.33277592575581</v>
      </c>
      <c r="J9" s="5">
        <v>146.12676199180632</v>
      </c>
      <c r="K9" s="5">
        <v>146.7676840965394</v>
      </c>
      <c r="L9" s="5">
        <v>148.22723949111543</v>
      </c>
      <c r="M9" s="5">
        <v>150.49618131513128</v>
      </c>
      <c r="N9" s="5">
        <v>153.54898895355785</v>
      </c>
      <c r="O9" s="5">
        <v>156.4471654827511</v>
      </c>
      <c r="P9" s="5">
        <v>159.20222855713465</v>
      </c>
      <c r="Q9" s="5">
        <v>161.82738454646676</v>
      </c>
      <c r="R9" s="5">
        <v>164.31074738505555</v>
      </c>
      <c r="S9" s="5">
        <v>166.28298130719131</v>
      </c>
      <c r="T9" s="5">
        <v>167.73529233533841</v>
      </c>
      <c r="U9" s="5">
        <v>168.66107801579642</v>
      </c>
      <c r="V9" s="5">
        <v>169.05507391800643</v>
      </c>
      <c r="W9" s="5">
        <v>170.45432159779301</v>
      </c>
      <c r="X9" s="5">
        <v>172.86128174927316</v>
      </c>
      <c r="Y9" s="5">
        <v>176.28583480097785</v>
      </c>
      <c r="Z9" s="5">
        <v>180.71173849917682</v>
      </c>
      <c r="AA9" s="5">
        <v>184.85528890697844</v>
      </c>
      <c r="AB9" s="5">
        <v>188.72253472538392</v>
      </c>
      <c r="AC9" s="5">
        <v>192.31198005416528</v>
      </c>
      <c r="AD9" s="5">
        <v>195.57736167407967</v>
      </c>
      <c r="AE9" s="5">
        <v>198.46190225673993</v>
      </c>
      <c r="AF9" s="5">
        <v>200.93039172708461</v>
      </c>
      <c r="AG9" s="5">
        <v>202.9746629083393</v>
      </c>
      <c r="AH9" s="5">
        <v>204.61717106315254</v>
      </c>
      <c r="AI9" s="5">
        <v>205.91142576897278</v>
      </c>
      <c r="AJ9" s="5">
        <v>206.86961685191289</v>
      </c>
      <c r="AK9" s="5">
        <v>207.49525572034989</v>
      </c>
      <c r="AL9" s="5">
        <v>207.78989790091589</v>
      </c>
      <c r="AM9" s="5">
        <v>209.43981080232712</v>
      </c>
      <c r="AN9" s="5">
        <v>212.45810750533357</v>
      </c>
      <c r="AO9" s="5">
        <v>216.84873733426667</v>
      </c>
      <c r="AP9" s="5">
        <v>222.59729262606189</v>
      </c>
      <c r="AQ9" s="5">
        <v>227.08164087170277</v>
      </c>
      <c r="AR9" s="5">
        <v>230.25375599708011</v>
      </c>
      <c r="AS9" s="5">
        <v>232.08660606391675</v>
      </c>
      <c r="AT9" s="5">
        <v>232.73839048812403</v>
      </c>
      <c r="AU9" s="5">
        <v>233.93687952273572</v>
      </c>
      <c r="AV9" s="5">
        <v>235.7472887541434</v>
      </c>
      <c r="AW9" s="5">
        <v>238.15944123499818</v>
      </c>
      <c r="AX9" s="5">
        <v>241.05694309702034</v>
      </c>
      <c r="AY9" s="5">
        <v>245.33460209259266</v>
      </c>
      <c r="AZ9" s="5">
        <v>250.97151413180069</v>
      </c>
      <c r="BA9" s="5">
        <v>258.02394067858734</v>
      </c>
      <c r="BB9" s="5">
        <v>266.40817494183261</v>
      </c>
      <c r="BC9" s="5">
        <v>273.1219545668269</v>
      </c>
      <c r="BD9" s="5">
        <v>278.22653819097673</v>
      </c>
      <c r="BE9" s="5">
        <v>281.698232656264</v>
      </c>
      <c r="BF9" s="5">
        <v>283.54880000685631</v>
      </c>
      <c r="BG9" s="5">
        <v>285.83619491925475</v>
      </c>
      <c r="BH9" s="5">
        <v>288.5795104481947</v>
      </c>
      <c r="BI9" s="5">
        <v>291.7927051685304</v>
      </c>
      <c r="BJ9" s="5">
        <v>295.45779196061522</v>
      </c>
      <c r="BK9" s="5">
        <v>297.65037829951126</v>
      </c>
      <c r="BL9" s="5">
        <v>298.34328570662956</v>
      </c>
      <c r="BM9" s="5">
        <v>297.53125936953495</v>
      </c>
      <c r="BN9" s="5">
        <v>295.256572256884</v>
      </c>
      <c r="BO9" s="5">
        <v>294.22250836698527</v>
      </c>
      <c r="BP9" s="5">
        <v>294.4092387213912</v>
      </c>
      <c r="BQ9" s="5">
        <v>295.81497917050558</v>
      </c>
      <c r="BR9" s="5">
        <v>298.44276596211887</v>
      </c>
      <c r="BS9" s="5">
        <v>301.15598177466586</v>
      </c>
      <c r="BT9" s="5">
        <v>303.95246502684898</v>
      </c>
      <c r="BU9" s="5">
        <v>306.83058255701502</v>
      </c>
      <c r="BV9" s="5">
        <v>309.78875959688526</v>
      </c>
      <c r="BW9" s="5">
        <v>312.69322167751272</v>
      </c>
      <c r="BX9" s="5">
        <v>315.54503841430761</v>
      </c>
      <c r="BY9" s="5">
        <v>318.34466979981664</v>
      </c>
      <c r="BZ9" s="5">
        <v>321.09275015354063</v>
      </c>
      <c r="CA9" s="5">
        <v>324.54315153742823</v>
      </c>
      <c r="CB9" s="5">
        <v>328.69627251580789</v>
      </c>
      <c r="CC9" s="5">
        <v>333.55199532761128</v>
      </c>
      <c r="CD9" s="5">
        <v>339.11004296148087</v>
      </c>
      <c r="CE9" s="5">
        <v>343.27869013877762</v>
      </c>
    </row>
    <row r="10" spans="1:83" x14ac:dyDescent="0.55000000000000004">
      <c r="A10" s="4" t="s">
        <v>5</v>
      </c>
      <c r="B10" s="5">
        <v>29.83526163707289</v>
      </c>
      <c r="C10" s="5">
        <v>29.968650269669091</v>
      </c>
      <c r="D10" s="5">
        <v>30.237353625054258</v>
      </c>
      <c r="E10" s="5">
        <v>30.645270106389429</v>
      </c>
      <c r="F10" s="5">
        <v>31.188973272557195</v>
      </c>
      <c r="G10" s="5">
        <v>31.646494085361791</v>
      </c>
      <c r="H10" s="5">
        <v>32.013989098628009</v>
      </c>
      <c r="I10" s="5">
        <v>32.289203547795665</v>
      </c>
      <c r="J10" s="5">
        <v>32.470731006059111</v>
      </c>
      <c r="K10" s="5">
        <v>32.708658368129974</v>
      </c>
      <c r="L10" s="5">
        <v>33.0049153592621</v>
      </c>
      <c r="M10" s="5">
        <v>33.359195954223502</v>
      </c>
      <c r="N10" s="5">
        <v>33.773780850791532</v>
      </c>
      <c r="O10" s="5">
        <v>34.199188406325483</v>
      </c>
      <c r="P10" s="5">
        <v>34.640356092795628</v>
      </c>
      <c r="Q10" s="5">
        <v>35.098861348673367</v>
      </c>
      <c r="R10" s="5">
        <v>35.57342210297633</v>
      </c>
      <c r="S10" s="5">
        <v>36.060412016133597</v>
      </c>
      <c r="T10" s="5">
        <v>36.560257365633944</v>
      </c>
      <c r="U10" s="5">
        <v>37.072905459216962</v>
      </c>
      <c r="V10" s="5">
        <v>37.566127351443576</v>
      </c>
      <c r="W10" s="5">
        <v>38.039329954465941</v>
      </c>
      <c r="X10" s="5">
        <v>38.467654275583591</v>
      </c>
      <c r="Y10" s="5">
        <v>38.850275261920103</v>
      </c>
      <c r="Z10" s="5">
        <v>39.186417139429253</v>
      </c>
      <c r="AA10" s="5">
        <v>39.537092416835023</v>
      </c>
      <c r="AB10" s="5">
        <v>39.902231337271616</v>
      </c>
      <c r="AC10" s="5">
        <v>40.281810182461314</v>
      </c>
      <c r="AD10" s="5">
        <v>40.6727815658152</v>
      </c>
      <c r="AE10" s="5">
        <v>41.005924441518502</v>
      </c>
      <c r="AF10" s="5">
        <v>41.279498610099019</v>
      </c>
      <c r="AG10" s="5">
        <v>41.493552544878419</v>
      </c>
      <c r="AH10" s="5">
        <v>41.662200972658617</v>
      </c>
      <c r="AI10" s="5">
        <v>41.879939358004009</v>
      </c>
      <c r="AJ10" s="5">
        <v>42.154614071900333</v>
      </c>
      <c r="AK10" s="5">
        <v>42.486150455225449</v>
      </c>
      <c r="AL10" s="5">
        <v>42.876423289455317</v>
      </c>
      <c r="AM10" s="5">
        <v>43.328843611747416</v>
      </c>
      <c r="AN10" s="5">
        <v>43.845671862834649</v>
      </c>
      <c r="AO10" s="5">
        <v>44.428156711389022</v>
      </c>
      <c r="AP10" s="5">
        <v>45.072612048964771</v>
      </c>
      <c r="AQ10" s="5">
        <v>45.745634761615612</v>
      </c>
      <c r="AR10" s="5">
        <v>46.446270300107145</v>
      </c>
      <c r="AS10" s="5">
        <v>47.175593128087129</v>
      </c>
      <c r="AT10" s="5">
        <v>47.946695931928382</v>
      </c>
      <c r="AU10" s="5">
        <v>48.632000722632682</v>
      </c>
      <c r="AV10" s="5">
        <v>49.234809163912125</v>
      </c>
      <c r="AW10" s="5">
        <v>49.751494181526951</v>
      </c>
      <c r="AX10" s="5">
        <v>50.157505845635185</v>
      </c>
      <c r="AY10" s="5">
        <v>50.680118014180842</v>
      </c>
      <c r="AZ10" s="5">
        <v>51.338974032090263</v>
      </c>
      <c r="BA10" s="5">
        <v>52.138402108093842</v>
      </c>
      <c r="BB10" s="5">
        <v>53.075036155315217</v>
      </c>
      <c r="BC10" s="5">
        <v>53.565222019121549</v>
      </c>
      <c r="BD10" s="5">
        <v>53.601560026654603</v>
      </c>
      <c r="BE10" s="5">
        <v>53.182950628303253</v>
      </c>
      <c r="BF10" s="5">
        <v>52.312703966416208</v>
      </c>
      <c r="BG10" s="5">
        <v>52.049486795804071</v>
      </c>
      <c r="BH10" s="5">
        <v>52.38976427640884</v>
      </c>
      <c r="BI10" s="5">
        <v>53.333190426985503</v>
      </c>
      <c r="BJ10" s="5">
        <v>54.88195339540809</v>
      </c>
      <c r="BK10" s="5">
        <v>55.9655866062594</v>
      </c>
      <c r="BL10" s="5">
        <v>56.583909836058282</v>
      </c>
      <c r="BM10" s="5">
        <v>56.736062896380162</v>
      </c>
      <c r="BN10" s="5">
        <v>56.419682361565812</v>
      </c>
      <c r="BO10" s="5">
        <v>56.362128938272406</v>
      </c>
      <c r="BP10" s="5">
        <v>56.562292331166233</v>
      </c>
      <c r="BQ10" s="5">
        <v>57.020104281550523</v>
      </c>
      <c r="BR10" s="5">
        <v>57.735940713110864</v>
      </c>
      <c r="BS10" s="5">
        <v>58.424680720217836</v>
      </c>
      <c r="BT10" s="5">
        <v>59.086145352239967</v>
      </c>
      <c r="BU10" s="5">
        <v>59.720180260552226</v>
      </c>
      <c r="BV10" s="5">
        <v>60.32661508066456</v>
      </c>
      <c r="BW10" s="5">
        <v>60.922069820212435</v>
      </c>
      <c r="BX10" s="5">
        <v>61.506514621719163</v>
      </c>
      <c r="BY10" s="5">
        <v>62.079981681484654</v>
      </c>
      <c r="BZ10" s="5">
        <v>62.642448267133879</v>
      </c>
      <c r="CA10" s="5">
        <v>63.322345256197167</v>
      </c>
      <c r="CB10" s="5">
        <v>64.119539321707123</v>
      </c>
      <c r="CC10" s="5">
        <v>65.034021495924762</v>
      </c>
      <c r="CD10" s="5">
        <v>66.065790233539971</v>
      </c>
      <c r="CE10" s="5">
        <v>66.839594746207808</v>
      </c>
    </row>
    <row r="11" spans="1:83" x14ac:dyDescent="0.55000000000000004">
      <c r="A11" s="4" t="s">
        <v>6</v>
      </c>
      <c r="B11" s="5">
        <v>19.20294086813329</v>
      </c>
      <c r="C11" s="5">
        <v>18.849939362095856</v>
      </c>
      <c r="D11" s="5">
        <v>16.098269580134833</v>
      </c>
      <c r="E11" s="5">
        <v>11.186213060534017</v>
      </c>
      <c r="F11" s="5">
        <v>18.723410156803023</v>
      </c>
      <c r="G11" s="5">
        <v>18.370211189029767</v>
      </c>
      <c r="H11" s="5">
        <v>15.922186621471056</v>
      </c>
      <c r="I11" s="5">
        <v>11.398590178968535</v>
      </c>
      <c r="J11" s="5">
        <v>19.685808626457597</v>
      </c>
      <c r="K11" s="5">
        <v>19.586855075487403</v>
      </c>
      <c r="L11" s="5">
        <v>16.968728969983697</v>
      </c>
      <c r="M11" s="5">
        <v>11.966255814862455</v>
      </c>
      <c r="N11" s="5">
        <v>20.055868819036625</v>
      </c>
      <c r="O11" s="5">
        <v>19.630419770518998</v>
      </c>
      <c r="P11" s="5">
        <v>16.970369445262985</v>
      </c>
      <c r="Q11" s="5">
        <v>12.114924648574952</v>
      </c>
      <c r="R11" s="5">
        <v>20.466108714031446</v>
      </c>
      <c r="S11" s="5">
        <v>20.393679132664676</v>
      </c>
      <c r="T11" s="5">
        <v>17.788878041517297</v>
      </c>
      <c r="U11" s="5">
        <v>12.699955413711994</v>
      </c>
      <c r="V11" s="5">
        <v>21.59286866845925</v>
      </c>
      <c r="W11" s="5">
        <v>21.412966587366373</v>
      </c>
      <c r="X11" s="5">
        <v>18.630960047917164</v>
      </c>
      <c r="Y11" s="5">
        <v>13.29708174367871</v>
      </c>
      <c r="Z11" s="5">
        <v>22.525878402107896</v>
      </c>
      <c r="AA11" s="5">
        <v>22.358829116280322</v>
      </c>
      <c r="AB11" s="5">
        <v>19.445393179037275</v>
      </c>
      <c r="AC11" s="5">
        <v>13.853498370814791</v>
      </c>
      <c r="AD11" s="5">
        <v>23.5000366585775</v>
      </c>
      <c r="AE11" s="5">
        <v>23.288451939633056</v>
      </c>
      <c r="AF11" s="5">
        <v>20.265217852852679</v>
      </c>
      <c r="AG11" s="5">
        <v>14.477170130561476</v>
      </c>
      <c r="AH11" s="5">
        <v>25.639809760595618</v>
      </c>
      <c r="AI11" s="5">
        <v>25.423674971162043</v>
      </c>
      <c r="AJ11" s="5">
        <v>22.041235987476316</v>
      </c>
      <c r="AK11" s="5">
        <v>15.619677997672129</v>
      </c>
      <c r="AL11" s="5">
        <v>26.496748758072307</v>
      </c>
      <c r="AM11" s="5">
        <v>26.116050293955738</v>
      </c>
      <c r="AN11" s="5">
        <v>22.640736122861895</v>
      </c>
      <c r="AO11" s="5">
        <v>16.140583849381439</v>
      </c>
      <c r="AP11" s="5">
        <v>27.189664424979831</v>
      </c>
      <c r="AQ11" s="5">
        <v>26.988361110655195</v>
      </c>
      <c r="AR11" s="5">
        <v>23.457984196368784</v>
      </c>
      <c r="AS11" s="5">
        <v>16.692864568987343</v>
      </c>
      <c r="AT11" s="5">
        <v>28.381438375769378</v>
      </c>
      <c r="AU11" s="5">
        <v>28.06523707908228</v>
      </c>
      <c r="AV11" s="5">
        <v>24.357463069924464</v>
      </c>
      <c r="AW11" s="5">
        <v>17.345861475223757</v>
      </c>
      <c r="AX11" s="5">
        <v>29.85806399636779</v>
      </c>
      <c r="AY11" s="5">
        <v>29.569114176423209</v>
      </c>
      <c r="AZ11" s="5">
        <v>25.667511588867374</v>
      </c>
      <c r="BA11" s="5">
        <v>18.259310238341548</v>
      </c>
      <c r="BB11" s="5">
        <v>30.948470944490587</v>
      </c>
      <c r="BC11" s="5">
        <v>30.70037486287147</v>
      </c>
      <c r="BD11" s="5">
        <v>26.79438052124129</v>
      </c>
      <c r="BE11" s="5">
        <v>19.228501110813738</v>
      </c>
      <c r="BF11" s="5">
        <v>30.916605355464984</v>
      </c>
      <c r="BG11" s="5">
        <v>30.550428369786374</v>
      </c>
      <c r="BH11" s="5">
        <v>26.152891881341201</v>
      </c>
      <c r="BI11" s="5">
        <v>18.150379810827005</v>
      </c>
      <c r="BJ11" s="5">
        <v>32.388144436697651</v>
      </c>
      <c r="BK11" s="5">
        <v>31.184018437293648</v>
      </c>
      <c r="BL11" s="5">
        <v>26.526087702524677</v>
      </c>
      <c r="BM11" s="5">
        <v>18.628998998720462</v>
      </c>
      <c r="BN11" s="5">
        <v>30.673101417184508</v>
      </c>
      <c r="BO11" s="5">
        <v>31.786840015733176</v>
      </c>
      <c r="BP11" s="5">
        <v>24.904309376336265</v>
      </c>
      <c r="BQ11" s="5">
        <v>18.800165724302623</v>
      </c>
      <c r="BR11" s="5">
        <v>33.097425842810033</v>
      </c>
      <c r="BS11" s="5">
        <v>32.710489504911294</v>
      </c>
      <c r="BT11" s="5">
        <v>23.303661542841354</v>
      </c>
      <c r="BU11" s="5">
        <v>17.951355219860982</v>
      </c>
      <c r="BV11" s="5">
        <v>22.613296924958561</v>
      </c>
      <c r="BW11" s="5">
        <v>23.887803740164468</v>
      </c>
      <c r="BX11" s="5">
        <v>19.179444874130471</v>
      </c>
      <c r="BY11" s="5">
        <v>32.755071020491009</v>
      </c>
      <c r="BZ11" s="5">
        <v>31.257578237161034</v>
      </c>
      <c r="CA11" s="5">
        <v>41.89172947782474</v>
      </c>
      <c r="CB11" s="5">
        <v>26.887271370228529</v>
      </c>
      <c r="CC11" s="5">
        <v>19.424729635990204</v>
      </c>
      <c r="CD11" s="5">
        <v>36.083133719000926</v>
      </c>
      <c r="CE11" s="5">
        <v>25.945063408985483</v>
      </c>
    </row>
    <row r="12" spans="1:83" x14ac:dyDescent="0.55000000000000004">
      <c r="A12" s="2" t="s">
        <v>7</v>
      </c>
      <c r="B12" s="3">
        <v>419.84164103772184</v>
      </c>
      <c r="C12" s="3">
        <v>419.44547600236649</v>
      </c>
      <c r="D12" s="3">
        <v>410.69770022036494</v>
      </c>
      <c r="E12" s="3">
        <v>476.29197184488032</v>
      </c>
      <c r="F12" s="3">
        <v>446.30250028310894</v>
      </c>
      <c r="G12" s="3">
        <v>427.12179348806012</v>
      </c>
      <c r="H12" s="3">
        <v>482.78481189247776</v>
      </c>
      <c r="I12" s="3">
        <v>558.78385997681721</v>
      </c>
      <c r="J12" s="3">
        <v>446.22418939120348</v>
      </c>
      <c r="K12" s="3">
        <v>511.92196256877884</v>
      </c>
      <c r="L12" s="3">
        <v>493.65608297505605</v>
      </c>
      <c r="M12" s="3">
        <v>589.43818528040731</v>
      </c>
      <c r="N12" s="3">
        <v>476.37566025240636</v>
      </c>
      <c r="O12" s="3">
        <v>495.10429153408563</v>
      </c>
      <c r="P12" s="3">
        <v>480.25450972133467</v>
      </c>
      <c r="Q12" s="3">
        <v>575.8252654893912</v>
      </c>
      <c r="R12" s="3">
        <v>457.03300634261285</v>
      </c>
      <c r="S12" s="3">
        <v>485.98881832531748</v>
      </c>
      <c r="T12" s="3">
        <v>494.68703674475762</v>
      </c>
      <c r="U12" s="3">
        <v>600.43875411933641</v>
      </c>
      <c r="V12" s="3">
        <v>453.94148295472098</v>
      </c>
      <c r="W12" s="3">
        <v>505.79387455531059</v>
      </c>
      <c r="X12" s="3">
        <v>517.39868028108424</v>
      </c>
      <c r="Y12" s="3">
        <v>533.34676377527239</v>
      </c>
      <c r="Z12" s="3">
        <v>498.87251721728967</v>
      </c>
      <c r="AA12" s="3">
        <v>448.40449663534099</v>
      </c>
      <c r="AB12" s="3">
        <v>514.087103197602</v>
      </c>
      <c r="AC12" s="3">
        <v>554.45119987212433</v>
      </c>
      <c r="AD12" s="3">
        <v>465.5824151440068</v>
      </c>
      <c r="AE12" s="3">
        <v>510.73217808030199</v>
      </c>
      <c r="AF12" s="3">
        <v>481.47865739770481</v>
      </c>
      <c r="AG12" s="3">
        <v>573.80077571570973</v>
      </c>
      <c r="AH12" s="3">
        <v>481.02311405281597</v>
      </c>
      <c r="AI12" s="3">
        <v>464.99677964837718</v>
      </c>
      <c r="AJ12" s="3">
        <v>467.21652013807159</v>
      </c>
      <c r="AK12" s="3">
        <v>494.8083165802496</v>
      </c>
      <c r="AL12" s="3">
        <v>436.45251330694083</v>
      </c>
      <c r="AM12" s="3">
        <v>485.93399480105995</v>
      </c>
      <c r="AN12" s="3">
        <v>461.22072627339986</v>
      </c>
      <c r="AO12" s="3">
        <v>563.38146609271507</v>
      </c>
      <c r="AP12" s="3">
        <v>464.28598039403221</v>
      </c>
      <c r="AQ12" s="3">
        <v>510.61805004224249</v>
      </c>
      <c r="AR12" s="3">
        <v>525.98244011914221</v>
      </c>
      <c r="AS12" s="3">
        <v>513.24206979353573</v>
      </c>
      <c r="AT12" s="3">
        <v>467.63787066367883</v>
      </c>
      <c r="AU12" s="3">
        <v>508.09167045665686</v>
      </c>
      <c r="AV12" s="3">
        <v>505.20747488119576</v>
      </c>
      <c r="AW12" s="3">
        <v>578.66898399846525</v>
      </c>
      <c r="AX12" s="3">
        <v>493.5922316608324</v>
      </c>
      <c r="AY12" s="3">
        <v>528.10473670160127</v>
      </c>
      <c r="AZ12" s="3">
        <v>481.69520531114199</v>
      </c>
      <c r="BA12" s="3">
        <v>612.35582632642161</v>
      </c>
      <c r="BB12" s="3">
        <v>520.76300303501603</v>
      </c>
      <c r="BC12" s="3">
        <v>527.00877745767025</v>
      </c>
      <c r="BD12" s="3">
        <v>558.41012188073773</v>
      </c>
      <c r="BE12" s="3">
        <v>655.88623475775023</v>
      </c>
      <c r="BF12" s="3">
        <v>570.72173135463026</v>
      </c>
      <c r="BG12" s="3">
        <v>601.45013101589302</v>
      </c>
      <c r="BH12" s="3">
        <v>614.60365277858216</v>
      </c>
      <c r="BI12" s="3">
        <v>685.54566433700847</v>
      </c>
      <c r="BJ12" s="3">
        <v>601.64894610942838</v>
      </c>
      <c r="BK12" s="3">
        <v>642.9656565352941</v>
      </c>
      <c r="BL12" s="3">
        <v>610.93597659708041</v>
      </c>
      <c r="BM12" s="3">
        <v>733.94579024830762</v>
      </c>
      <c r="BN12" s="3">
        <v>593.43349406112679</v>
      </c>
      <c r="BO12" s="3">
        <v>648.89280225171922</v>
      </c>
      <c r="BP12" s="3">
        <v>659.23813209629816</v>
      </c>
      <c r="BQ12" s="3">
        <v>678.82774143441668</v>
      </c>
      <c r="BR12" s="3">
        <v>631.17422129096121</v>
      </c>
      <c r="BS12" s="3">
        <v>620.15053501874149</v>
      </c>
      <c r="BT12" s="3">
        <v>631.05396441786274</v>
      </c>
      <c r="BU12" s="3">
        <v>747.89911922876968</v>
      </c>
      <c r="BV12" s="3">
        <v>598.54651306107291</v>
      </c>
      <c r="BW12" s="3">
        <v>633.80291690641025</v>
      </c>
      <c r="BX12" s="3">
        <v>660.27094561569447</v>
      </c>
      <c r="BY12" s="3">
        <v>769.91874705779162</v>
      </c>
      <c r="BZ12" s="3">
        <v>689.93799636593974</v>
      </c>
      <c r="CA12" s="3">
        <v>651.03320896603816</v>
      </c>
      <c r="CB12" s="3">
        <v>696.34444761177724</v>
      </c>
      <c r="CC12" s="3">
        <v>715.50521530791332</v>
      </c>
      <c r="CD12" s="3">
        <v>621.04852803042695</v>
      </c>
      <c r="CE12" s="3">
        <v>664.59802568796499</v>
      </c>
    </row>
    <row r="13" spans="1:83" x14ac:dyDescent="0.55000000000000004">
      <c r="A13" s="4" t="s">
        <v>8</v>
      </c>
      <c r="B13" s="5">
        <v>118.80940168270281</v>
      </c>
      <c r="C13" s="5">
        <v>105.74818931767895</v>
      </c>
      <c r="D13" s="5">
        <v>94.310774628647977</v>
      </c>
      <c r="E13" s="5">
        <v>137.43207352454189</v>
      </c>
      <c r="F13" s="5">
        <v>133.7490139892582</v>
      </c>
      <c r="G13" s="5">
        <v>129.24292647895277</v>
      </c>
      <c r="H13" s="5">
        <v>134.43786795426053</v>
      </c>
      <c r="I13" s="5">
        <v>164.30634990733739</v>
      </c>
      <c r="J13" s="5">
        <v>177.08659276580553</v>
      </c>
      <c r="K13" s="5">
        <v>188.97557650972703</v>
      </c>
      <c r="L13" s="5">
        <v>176.33306217588247</v>
      </c>
      <c r="M13" s="5">
        <v>173.42888846585589</v>
      </c>
      <c r="N13" s="5">
        <v>152.68080570080974</v>
      </c>
      <c r="O13" s="5">
        <v>136.98403580526389</v>
      </c>
      <c r="P13" s="5">
        <v>150.34136070817135</v>
      </c>
      <c r="Q13" s="5">
        <v>153.58259423136772</v>
      </c>
      <c r="R13" s="5">
        <v>144.87070960845071</v>
      </c>
      <c r="S13" s="5">
        <v>173.29816366348902</v>
      </c>
      <c r="T13" s="5">
        <v>141.3101253492523</v>
      </c>
      <c r="U13" s="5">
        <v>160.03050024357148</v>
      </c>
      <c r="V13" s="5">
        <v>132.90891988428461</v>
      </c>
      <c r="W13" s="5">
        <v>138.49187301664006</v>
      </c>
      <c r="X13" s="5">
        <v>134.74167507485774</v>
      </c>
      <c r="Y13" s="5">
        <v>147.20898961314947</v>
      </c>
      <c r="Z13" s="5">
        <v>149.42412259389835</v>
      </c>
      <c r="AA13" s="5">
        <v>130.33671336154677</v>
      </c>
      <c r="AB13" s="5">
        <v>133.9552306447107</v>
      </c>
      <c r="AC13" s="5">
        <v>132.40855279473314</v>
      </c>
      <c r="AD13" s="5">
        <v>128.43771910865459</v>
      </c>
      <c r="AE13" s="5">
        <v>129.29340621929185</v>
      </c>
      <c r="AF13" s="5">
        <v>131.71565244250078</v>
      </c>
      <c r="AG13" s="5">
        <v>147.49494294558517</v>
      </c>
      <c r="AH13" s="5">
        <v>142.97830323419063</v>
      </c>
      <c r="AI13" s="5">
        <v>150.17930958613226</v>
      </c>
      <c r="AJ13" s="5">
        <v>139.92645008342652</v>
      </c>
      <c r="AK13" s="5">
        <v>168.29539050288489</v>
      </c>
      <c r="AL13" s="5">
        <v>144.64187377112478</v>
      </c>
      <c r="AM13" s="5">
        <v>161.52318448560288</v>
      </c>
      <c r="AN13" s="5">
        <v>153.37637709097598</v>
      </c>
      <c r="AO13" s="5">
        <v>169.05471026276959</v>
      </c>
      <c r="AP13" s="5">
        <v>150.97251250035001</v>
      </c>
      <c r="AQ13" s="5">
        <v>153.76542179605366</v>
      </c>
      <c r="AR13" s="5">
        <v>151.31586288432635</v>
      </c>
      <c r="AS13" s="5">
        <v>145.82089445809294</v>
      </c>
      <c r="AT13" s="5">
        <v>173.96806957102305</v>
      </c>
      <c r="AU13" s="5">
        <v>186.97616735267673</v>
      </c>
      <c r="AV13" s="5">
        <v>172.47865043303963</v>
      </c>
      <c r="AW13" s="5">
        <v>174.41911264326052</v>
      </c>
      <c r="AX13" s="5">
        <v>179.34284436380133</v>
      </c>
      <c r="AY13" s="5">
        <v>175.16910459211252</v>
      </c>
      <c r="AZ13" s="5">
        <v>164.09378754088621</v>
      </c>
      <c r="BA13" s="5">
        <v>201.07026350319975</v>
      </c>
      <c r="BB13" s="5">
        <v>189.09075107609738</v>
      </c>
      <c r="BC13" s="5">
        <v>179.57509982059742</v>
      </c>
      <c r="BD13" s="5">
        <v>173.17367585256201</v>
      </c>
      <c r="BE13" s="5">
        <v>219.51869651427293</v>
      </c>
      <c r="BF13" s="5">
        <v>218.34644129065302</v>
      </c>
      <c r="BG13" s="5">
        <v>224.16114805394747</v>
      </c>
      <c r="BH13" s="5">
        <v>228.02781847422349</v>
      </c>
      <c r="BI13" s="5">
        <v>225.8386806878157</v>
      </c>
      <c r="BJ13" s="5">
        <v>233.50957709734226</v>
      </c>
      <c r="BK13" s="5">
        <v>241.98079156116492</v>
      </c>
      <c r="BL13" s="5">
        <v>227.35656013269355</v>
      </c>
      <c r="BM13" s="5">
        <v>224.9480237612552</v>
      </c>
      <c r="BN13" s="5">
        <v>232.48463720818171</v>
      </c>
      <c r="BO13" s="5">
        <v>253.08624653105821</v>
      </c>
      <c r="BP13" s="5">
        <v>224.8743464193484</v>
      </c>
      <c r="BQ13" s="5">
        <v>217.90950229373436</v>
      </c>
      <c r="BR13" s="5">
        <v>223.69724857232063</v>
      </c>
      <c r="BS13" s="5">
        <v>213.78799537092382</v>
      </c>
      <c r="BT13" s="5">
        <v>235.20586097768344</v>
      </c>
      <c r="BU13" s="5">
        <v>232.36196563285648</v>
      </c>
      <c r="BV13" s="5">
        <v>206.6800596756523</v>
      </c>
      <c r="BW13" s="5">
        <v>219.49316675979119</v>
      </c>
      <c r="BX13" s="5">
        <v>229.46131086952929</v>
      </c>
      <c r="BY13" s="5">
        <v>289.3187284430208</v>
      </c>
      <c r="BZ13" s="5">
        <v>256.54460681031537</v>
      </c>
      <c r="CA13" s="5">
        <v>230.89445738902825</v>
      </c>
      <c r="CB13" s="5">
        <v>236.59801743283754</v>
      </c>
      <c r="CC13" s="5">
        <v>225.1961858587423</v>
      </c>
      <c r="CD13" s="5">
        <v>208.09146747763754</v>
      </c>
      <c r="CE13" s="5">
        <v>226.61906563366557</v>
      </c>
    </row>
    <row r="14" spans="1:83" x14ac:dyDescent="0.55000000000000004">
      <c r="A14" s="4" t="s">
        <v>9</v>
      </c>
      <c r="B14" s="5">
        <v>41.899440920501647</v>
      </c>
      <c r="C14" s="5">
        <v>45.918624629486274</v>
      </c>
      <c r="D14" s="5">
        <v>53.669144878646556</v>
      </c>
      <c r="E14" s="5">
        <v>64.383020011657152</v>
      </c>
      <c r="F14" s="5">
        <v>51.833087279329469</v>
      </c>
      <c r="G14" s="5">
        <v>52.295394463123792</v>
      </c>
      <c r="H14" s="5">
        <v>53.026776530860637</v>
      </c>
      <c r="I14" s="5">
        <v>54.026308654643152</v>
      </c>
      <c r="J14" s="5">
        <v>55.040384317874981</v>
      </c>
      <c r="K14" s="5">
        <v>55.161540783968292</v>
      </c>
      <c r="L14" s="5">
        <v>54.259211187334898</v>
      </c>
      <c r="M14" s="5">
        <v>52.33763651507374</v>
      </c>
      <c r="N14" s="5">
        <v>49.407043041457563</v>
      </c>
      <c r="O14" s="5">
        <v>46.986810675640953</v>
      </c>
      <c r="P14" s="5">
        <v>45.073106587719288</v>
      </c>
      <c r="Q14" s="5">
        <v>43.658386379560945</v>
      </c>
      <c r="R14" s="5">
        <v>44.467950233444398</v>
      </c>
      <c r="S14" s="5">
        <v>44.087889018831611</v>
      </c>
      <c r="T14" s="5">
        <v>43.380800301068469</v>
      </c>
      <c r="U14" s="5">
        <v>42.379844635040726</v>
      </c>
      <c r="V14" s="5">
        <v>41.180298774167468</v>
      </c>
      <c r="W14" s="5">
        <v>40.251906158644559</v>
      </c>
      <c r="X14" s="5">
        <v>39.468123311214306</v>
      </c>
      <c r="Y14" s="5">
        <v>38.826132794055432</v>
      </c>
      <c r="Z14" s="5">
        <v>38.532559548513419</v>
      </c>
      <c r="AA14" s="5">
        <v>38.00618832479816</v>
      </c>
      <c r="AB14" s="5">
        <v>37.38493164923738</v>
      </c>
      <c r="AC14" s="5">
        <v>36.667840471323473</v>
      </c>
      <c r="AD14" s="5">
        <v>35.828182441100473</v>
      </c>
      <c r="AE14" s="5">
        <v>35.75734583516379</v>
      </c>
      <c r="AF14" s="5">
        <v>36.412218139579359</v>
      </c>
      <c r="AG14" s="5">
        <v>37.787530676919111</v>
      </c>
      <c r="AH14" s="5">
        <v>39.880955633994319</v>
      </c>
      <c r="AI14" s="5">
        <v>40.987921414809499</v>
      </c>
      <c r="AJ14" s="5">
        <v>41.116289127811221</v>
      </c>
      <c r="AK14" s="5">
        <v>40.283017976998764</v>
      </c>
      <c r="AL14" s="5">
        <v>38.057017709549342</v>
      </c>
      <c r="AM14" s="5">
        <v>37.990095686580219</v>
      </c>
      <c r="AN14" s="5">
        <v>39.839811606295392</v>
      </c>
      <c r="AO14" s="5">
        <v>43.735431508883622</v>
      </c>
      <c r="AP14" s="5">
        <v>47.821065890506254</v>
      </c>
      <c r="AQ14" s="5">
        <v>48.897090813441011</v>
      </c>
      <c r="AR14" s="5">
        <v>45.909432968705033</v>
      </c>
      <c r="AS14" s="5">
        <v>38.983227503193575</v>
      </c>
      <c r="AT14" s="5">
        <v>32.129934517824474</v>
      </c>
      <c r="AU14" s="5">
        <v>26.715467330618544</v>
      </c>
      <c r="AV14" s="5">
        <v>24.002412883836868</v>
      </c>
      <c r="AW14" s="5">
        <v>23.863185267720187</v>
      </c>
      <c r="AX14" s="5">
        <v>26.32873381980195</v>
      </c>
      <c r="AY14" s="5">
        <v>28.206307038032637</v>
      </c>
      <c r="AZ14" s="5">
        <v>29.426619607493695</v>
      </c>
      <c r="BA14" s="5">
        <v>29.960339534671753</v>
      </c>
      <c r="BB14" s="5">
        <v>29.760537684757224</v>
      </c>
      <c r="BC14" s="5">
        <v>29.826335144202726</v>
      </c>
      <c r="BD14" s="5">
        <v>30.109871430628132</v>
      </c>
      <c r="BE14" s="5">
        <v>30.6035422514455</v>
      </c>
      <c r="BF14" s="5">
        <v>31.306439217525522</v>
      </c>
      <c r="BG14" s="5">
        <v>31.898878707147205</v>
      </c>
      <c r="BH14" s="5">
        <v>32.390665958843499</v>
      </c>
      <c r="BI14" s="5">
        <v>32.7868396653407</v>
      </c>
      <c r="BJ14" s="5">
        <v>33.103573910915962</v>
      </c>
      <c r="BK14" s="5">
        <v>33.248118917761303</v>
      </c>
      <c r="BL14" s="5">
        <v>33.231909429565185</v>
      </c>
      <c r="BM14" s="5">
        <v>33.058454940923419</v>
      </c>
      <c r="BN14" s="5">
        <v>32.755148607332792</v>
      </c>
      <c r="BO14" s="5">
        <v>32.695676866130505</v>
      </c>
      <c r="BP14" s="5">
        <v>32.893724487678085</v>
      </c>
      <c r="BQ14" s="5">
        <v>33.349312875990087</v>
      </c>
      <c r="BR14" s="5">
        <v>34.06350974350201</v>
      </c>
      <c r="BS14" s="5">
        <v>34.684377390244016</v>
      </c>
      <c r="BT14" s="5">
        <v>35.208974325370434</v>
      </c>
      <c r="BU14" s="5">
        <v>35.636603931657021</v>
      </c>
      <c r="BV14" s="5">
        <v>35.966089403100156</v>
      </c>
      <c r="BW14" s="5">
        <v>36.287472408305099</v>
      </c>
      <c r="BX14" s="5">
        <v>36.599220659380933</v>
      </c>
      <c r="BY14" s="5">
        <v>36.901416535458957</v>
      </c>
      <c r="BZ14" s="5">
        <v>37.194250449252387</v>
      </c>
      <c r="CA14" s="5">
        <v>37.559483104837845</v>
      </c>
      <c r="CB14" s="5">
        <v>37.997375420411366</v>
      </c>
      <c r="CC14" s="5">
        <v>38.507908397214145</v>
      </c>
      <c r="CD14" s="5">
        <v>39.091005353124714</v>
      </c>
      <c r="CE14" s="5">
        <v>39.528398486480654</v>
      </c>
    </row>
    <row r="15" spans="1:83" x14ac:dyDescent="0.55000000000000004">
      <c r="A15" s="4" t="s">
        <v>10</v>
      </c>
      <c r="B15" s="5">
        <v>114.56263322828443</v>
      </c>
      <c r="C15" s="5">
        <v>115.60771847724695</v>
      </c>
      <c r="D15" s="5">
        <v>112.18007837726816</v>
      </c>
      <c r="E15" s="5">
        <v>120.91910410414449</v>
      </c>
      <c r="F15" s="5">
        <v>103.01984554201849</v>
      </c>
      <c r="G15" s="5">
        <v>96.762969026246651</v>
      </c>
      <c r="H15" s="5">
        <v>104.00790240194613</v>
      </c>
      <c r="I15" s="5">
        <v>119.12935139311183</v>
      </c>
      <c r="J15" s="5">
        <v>107.08808897750409</v>
      </c>
      <c r="K15" s="5">
        <v>109.43561313228956</v>
      </c>
      <c r="L15" s="5">
        <v>115.12756560611025</v>
      </c>
      <c r="M15" s="5">
        <v>122.41787328196244</v>
      </c>
      <c r="N15" s="5">
        <v>126.41047794253829</v>
      </c>
      <c r="O15" s="5">
        <v>115.36475273683767</v>
      </c>
      <c r="P15" s="5">
        <v>119.62665604582526</v>
      </c>
      <c r="Q15" s="5">
        <v>113.31175688041016</v>
      </c>
      <c r="R15" s="5">
        <v>105.95911381057225</v>
      </c>
      <c r="S15" s="5">
        <v>102.38306755955252</v>
      </c>
      <c r="T15" s="5">
        <v>106.40084771260052</v>
      </c>
      <c r="U15" s="5">
        <v>127.30000510329879</v>
      </c>
      <c r="V15" s="5">
        <v>115.01728296015933</v>
      </c>
      <c r="W15" s="5">
        <v>117.57361736426847</v>
      </c>
      <c r="X15" s="5">
        <v>114.53548780348068</v>
      </c>
      <c r="Y15" s="5">
        <v>130.63335010065336</v>
      </c>
      <c r="Z15" s="5">
        <v>121.91198576527739</v>
      </c>
      <c r="AA15" s="5">
        <v>118.14392723976121</v>
      </c>
      <c r="AB15" s="5">
        <v>121.5704301999195</v>
      </c>
      <c r="AC15" s="5">
        <v>138.27945945859517</v>
      </c>
      <c r="AD15" s="5">
        <v>136.26535520972479</v>
      </c>
      <c r="AE15" s="5">
        <v>141.49621703572262</v>
      </c>
      <c r="AF15" s="5">
        <v>137.05597892901784</v>
      </c>
      <c r="AG15" s="5">
        <v>137.50440474985447</v>
      </c>
      <c r="AH15" s="5">
        <v>127.25563692802233</v>
      </c>
      <c r="AI15" s="5">
        <v>125.9966091954653</v>
      </c>
      <c r="AJ15" s="5">
        <v>123.37439029655263</v>
      </c>
      <c r="AK15" s="5">
        <v>125.74171201202768</v>
      </c>
      <c r="AL15" s="5">
        <v>132.12509544503396</v>
      </c>
      <c r="AM15" s="5">
        <v>139.37203993511733</v>
      </c>
      <c r="AN15" s="5">
        <v>144.89524984969495</v>
      </c>
      <c r="AO15" s="5">
        <v>148.67495594633246</v>
      </c>
      <c r="AP15" s="5">
        <v>146.92545528386788</v>
      </c>
      <c r="AQ15" s="5">
        <v>145.26112122852604</v>
      </c>
      <c r="AR15" s="5">
        <v>147.41363468931405</v>
      </c>
      <c r="AS15" s="5">
        <v>172.91511306681215</v>
      </c>
      <c r="AT15" s="5">
        <v>142.35308936841622</v>
      </c>
      <c r="AU15" s="5">
        <v>143.28925022222219</v>
      </c>
      <c r="AV15" s="5">
        <v>141.6987728580304</v>
      </c>
      <c r="AW15" s="5">
        <v>152.64588755133141</v>
      </c>
      <c r="AX15" s="5">
        <v>139.40265338936612</v>
      </c>
      <c r="AY15" s="5">
        <v>135.47042470116378</v>
      </c>
      <c r="AZ15" s="5">
        <v>132.12085610775969</v>
      </c>
      <c r="BA15" s="5">
        <v>145.17206580171066</v>
      </c>
      <c r="BB15" s="5">
        <v>147.42468824980477</v>
      </c>
      <c r="BC15" s="5">
        <v>145.62152723213586</v>
      </c>
      <c r="BD15" s="5">
        <v>145.75414643918336</v>
      </c>
      <c r="BE15" s="5">
        <v>163.19865427262431</v>
      </c>
      <c r="BF15" s="5">
        <v>157.82849523975202</v>
      </c>
      <c r="BG15" s="5">
        <v>152.61147757528084</v>
      </c>
      <c r="BH15" s="5">
        <v>161.06782299632769</v>
      </c>
      <c r="BI15" s="5">
        <v>171.01187228625787</v>
      </c>
      <c r="BJ15" s="5">
        <v>167.9036726251118</v>
      </c>
      <c r="BK15" s="5">
        <v>168.19449279063895</v>
      </c>
      <c r="BL15" s="5">
        <v>173.05796028125994</v>
      </c>
      <c r="BM15" s="5">
        <v>169.99078556390924</v>
      </c>
      <c r="BN15" s="5">
        <v>161.10973656720299</v>
      </c>
      <c r="BO15" s="5">
        <v>163.64400030893231</v>
      </c>
      <c r="BP15" s="5">
        <v>166.47261328636193</v>
      </c>
      <c r="BQ15" s="5">
        <v>168.94812900740388</v>
      </c>
      <c r="BR15" s="5">
        <v>171.19371868768548</v>
      </c>
      <c r="BS15" s="5">
        <v>173.45117878507904</v>
      </c>
      <c r="BT15" s="5">
        <v>178.62550222896039</v>
      </c>
      <c r="BU15" s="5">
        <v>181.62796923316614</v>
      </c>
      <c r="BV15" s="5">
        <v>180.36689209478769</v>
      </c>
      <c r="BW15" s="5">
        <v>182.32658353946371</v>
      </c>
      <c r="BX15" s="5">
        <v>198.53437417005526</v>
      </c>
      <c r="BY15" s="5">
        <v>194.78580320177534</v>
      </c>
      <c r="BZ15" s="5">
        <v>203.6997797003491</v>
      </c>
      <c r="CA15" s="5">
        <v>217.60786466928192</v>
      </c>
      <c r="CB15" s="5">
        <v>226.82086610104034</v>
      </c>
      <c r="CC15" s="5">
        <v>225.42481930416838</v>
      </c>
      <c r="CD15" s="5">
        <v>214.49499689031555</v>
      </c>
      <c r="CE15" s="5">
        <v>231.61758293532915</v>
      </c>
    </row>
    <row r="16" spans="1:83" x14ac:dyDescent="0.55000000000000004">
      <c r="A16" s="4" t="s">
        <v>11</v>
      </c>
      <c r="B16" s="5">
        <v>17.474208626116994</v>
      </c>
      <c r="C16" s="5">
        <v>18.223668059809256</v>
      </c>
      <c r="D16" s="5">
        <v>17.031881967543477</v>
      </c>
      <c r="E16" s="5">
        <v>17.173612881205433</v>
      </c>
      <c r="F16" s="5">
        <v>20.64318690456237</v>
      </c>
      <c r="G16" s="5">
        <v>18.286994382341955</v>
      </c>
      <c r="H16" s="5">
        <v>16.995509039734166</v>
      </c>
      <c r="I16" s="5">
        <v>15.848733866618209</v>
      </c>
      <c r="J16" s="5">
        <v>14.373302352393658</v>
      </c>
      <c r="K16" s="5">
        <v>13.995700401046804</v>
      </c>
      <c r="L16" s="5">
        <v>13.031989845155294</v>
      </c>
      <c r="M16" s="5">
        <v>13.960546904200525</v>
      </c>
      <c r="N16" s="5">
        <v>16.198137951029395</v>
      </c>
      <c r="O16" s="5">
        <v>17.400474520237129</v>
      </c>
      <c r="P16" s="5">
        <v>17.405637100336836</v>
      </c>
      <c r="Q16" s="5">
        <v>18.191735903545631</v>
      </c>
      <c r="R16" s="5">
        <v>19.734927939878428</v>
      </c>
      <c r="S16" s="5">
        <v>18.853493148922677</v>
      </c>
      <c r="T16" s="5">
        <v>18.805594714593372</v>
      </c>
      <c r="U16" s="5">
        <v>18.096364847098013</v>
      </c>
      <c r="V16" s="5">
        <v>18.658197684868391</v>
      </c>
      <c r="W16" s="5">
        <v>18.59050683556676</v>
      </c>
      <c r="X16" s="5">
        <v>17.558400246995376</v>
      </c>
      <c r="Y16" s="5">
        <v>18.081995004908887</v>
      </c>
      <c r="Z16" s="5">
        <v>20.062940813356978</v>
      </c>
      <c r="AA16" s="5">
        <v>20.181330585408364</v>
      </c>
      <c r="AB16" s="5">
        <v>19.691663938177225</v>
      </c>
      <c r="AC16" s="5">
        <v>19.310209074347039</v>
      </c>
      <c r="AD16" s="5">
        <v>20.302781311781207</v>
      </c>
      <c r="AE16" s="5">
        <v>20.072568212113548</v>
      </c>
      <c r="AF16" s="5">
        <v>20.062911805379269</v>
      </c>
      <c r="AG16" s="5">
        <v>20.925119309426215</v>
      </c>
      <c r="AH16" s="5">
        <v>22.231625262573399</v>
      </c>
      <c r="AI16" s="5">
        <v>20.805434492813077</v>
      </c>
      <c r="AJ16" s="5">
        <v>20.35834249930253</v>
      </c>
      <c r="AK16" s="5">
        <v>20.966555180480153</v>
      </c>
      <c r="AL16" s="5">
        <v>21.731297762586056</v>
      </c>
      <c r="AM16" s="5">
        <v>20.480562545401437</v>
      </c>
      <c r="AN16" s="5">
        <v>20.812476261211565</v>
      </c>
      <c r="AO16" s="5">
        <v>22.345852266544767</v>
      </c>
      <c r="AP16" s="5">
        <v>23.767544349996875</v>
      </c>
      <c r="AQ16" s="5">
        <v>23.427893153425597</v>
      </c>
      <c r="AR16" s="5">
        <v>23.274702614328397</v>
      </c>
      <c r="AS16" s="5">
        <v>24.481874753276639</v>
      </c>
      <c r="AT16" s="5">
        <v>25.002598038969371</v>
      </c>
      <c r="AU16" s="5">
        <v>25.534153932455073</v>
      </c>
      <c r="AV16" s="5">
        <v>24.374010071018574</v>
      </c>
      <c r="AW16" s="5">
        <v>25.570237957557023</v>
      </c>
      <c r="AX16" s="5">
        <v>27.07644723845873</v>
      </c>
      <c r="AY16" s="5">
        <v>26.785335140429723</v>
      </c>
      <c r="AZ16" s="5">
        <v>25.211843420333285</v>
      </c>
      <c r="BA16" s="5">
        <v>25.961374200778369</v>
      </c>
      <c r="BB16" s="5">
        <v>26.986996385599497</v>
      </c>
      <c r="BC16" s="5">
        <v>24.852066315528386</v>
      </c>
      <c r="BD16" s="5">
        <v>23.346483471206444</v>
      </c>
      <c r="BE16" s="5">
        <v>25.653126969132046</v>
      </c>
      <c r="BF16" s="5">
        <v>26.115030824723057</v>
      </c>
      <c r="BG16" s="5">
        <v>25.07804434611803</v>
      </c>
      <c r="BH16" s="5">
        <v>24.693264935569236</v>
      </c>
      <c r="BI16" s="5">
        <v>25.416248331195952</v>
      </c>
      <c r="BJ16" s="5">
        <v>25.78462246858507</v>
      </c>
      <c r="BK16" s="5">
        <v>25.020309095004691</v>
      </c>
      <c r="BL16" s="5">
        <v>24.998735652051149</v>
      </c>
      <c r="BM16" s="5">
        <v>26.398114899108041</v>
      </c>
      <c r="BN16" s="5">
        <v>27.70364596071952</v>
      </c>
      <c r="BO16" s="5">
        <v>27.38643777356214</v>
      </c>
      <c r="BP16" s="5">
        <v>27.750751305312551</v>
      </c>
      <c r="BQ16" s="5">
        <v>28.457481217799288</v>
      </c>
      <c r="BR16" s="5">
        <v>28.520288720685716</v>
      </c>
      <c r="BS16" s="5">
        <v>29.182066504559888</v>
      </c>
      <c r="BT16" s="5">
        <v>29.935864332143442</v>
      </c>
      <c r="BU16" s="5">
        <v>30.78010513540401</v>
      </c>
      <c r="BV16" s="5">
        <v>31.998068864891543</v>
      </c>
      <c r="BW16" s="5">
        <v>32.889651285916983</v>
      </c>
      <c r="BX16" s="5">
        <v>33.737254816375923</v>
      </c>
      <c r="BY16" s="5">
        <v>34.541608313524222</v>
      </c>
      <c r="BZ16" s="5">
        <v>35.304576739046205</v>
      </c>
      <c r="CA16" s="5">
        <v>36.201302149541561</v>
      </c>
      <c r="CB16" s="5">
        <v>38.046640179548852</v>
      </c>
      <c r="CC16" s="5">
        <v>39.24361238642242</v>
      </c>
      <c r="CD16" s="5">
        <v>41.46308217330251</v>
      </c>
      <c r="CE16" s="5">
        <v>41.188038011329162</v>
      </c>
    </row>
    <row r="17" spans="1:83" x14ac:dyDescent="0.55000000000000004">
      <c r="A17" s="4" t="s">
        <v>12</v>
      </c>
      <c r="B17" s="5">
        <v>5.5541085563360619</v>
      </c>
      <c r="C17" s="5">
        <v>5.0160957667570472</v>
      </c>
      <c r="D17" s="5">
        <v>4.8372518180287862</v>
      </c>
      <c r="E17" s="5">
        <v>4.9505204389334274</v>
      </c>
      <c r="F17" s="5">
        <v>5.7379627600269005</v>
      </c>
      <c r="G17" s="5">
        <v>6.3911879666079709</v>
      </c>
      <c r="H17" s="5">
        <v>6.4352985366877702</v>
      </c>
      <c r="I17" s="5">
        <v>6.4377703370544168</v>
      </c>
      <c r="J17" s="5">
        <v>5.622265129288845</v>
      </c>
      <c r="K17" s="5">
        <v>6.5726311675678764</v>
      </c>
      <c r="L17" s="5">
        <v>5.6725854389444059</v>
      </c>
      <c r="M17" s="5">
        <v>8.6724356801990439</v>
      </c>
      <c r="N17" s="5">
        <v>8.0360912348113747</v>
      </c>
      <c r="O17" s="5">
        <v>4.9263840336673956</v>
      </c>
      <c r="P17" s="5">
        <v>5.2020400417516752</v>
      </c>
      <c r="Q17" s="5">
        <v>4.1615483854726509</v>
      </c>
      <c r="R17" s="5">
        <v>6.8475076224157831</v>
      </c>
      <c r="S17" s="5">
        <v>6.4445857553436667</v>
      </c>
      <c r="T17" s="5">
        <v>4.4825550427276681</v>
      </c>
      <c r="U17" s="5">
        <v>4.0693899451920617</v>
      </c>
      <c r="V17" s="5">
        <v>3.6385085955610492</v>
      </c>
      <c r="W17" s="5">
        <v>5.2460205580928259</v>
      </c>
      <c r="X17" s="5">
        <v>7.2580046854748206</v>
      </c>
      <c r="Y17" s="5">
        <v>4.9856371648644133</v>
      </c>
      <c r="Z17" s="5">
        <v>4.0574099073225396</v>
      </c>
      <c r="AA17" s="5">
        <v>4.1567847142209358</v>
      </c>
      <c r="AB17" s="5">
        <v>4.2185154826236024</v>
      </c>
      <c r="AC17" s="5">
        <v>4.2708908566962451</v>
      </c>
      <c r="AD17" s="5">
        <v>3.3676016905546953</v>
      </c>
      <c r="AE17" s="5">
        <v>3.2875243580675444</v>
      </c>
      <c r="AF17" s="5">
        <v>4.2538003647125491</v>
      </c>
      <c r="AG17" s="5">
        <v>4.1518466416585822</v>
      </c>
      <c r="AH17" s="5">
        <v>3.064437141621287</v>
      </c>
      <c r="AI17" s="5">
        <v>3.9346965182106128</v>
      </c>
      <c r="AJ17" s="5">
        <v>3.7383000020064299</v>
      </c>
      <c r="AK17" s="5">
        <v>5.1836972420613199</v>
      </c>
      <c r="AL17" s="5">
        <v>3.6935850419445826</v>
      </c>
      <c r="AM17" s="5">
        <v>3.8989215395863308</v>
      </c>
      <c r="AN17" s="5">
        <v>4.8689801021317569</v>
      </c>
      <c r="AO17" s="5">
        <v>3.4533363619886632</v>
      </c>
      <c r="AP17" s="5">
        <v>4.6030605331680103</v>
      </c>
      <c r="AQ17" s="5">
        <v>2.7427736333435346</v>
      </c>
      <c r="AR17" s="5">
        <v>2.7340357989874335</v>
      </c>
      <c r="AS17" s="5">
        <v>4.8094652555020625</v>
      </c>
      <c r="AT17" s="5">
        <v>3.9461013571948702</v>
      </c>
      <c r="AU17" s="5">
        <v>3.2890067807599435</v>
      </c>
      <c r="AV17" s="5">
        <v>4.407042049550089</v>
      </c>
      <c r="AW17" s="5">
        <v>3.5988498124951382</v>
      </c>
      <c r="AX17" s="5">
        <v>3.8732715189580778</v>
      </c>
      <c r="AY17" s="5">
        <v>4.0409847407148511</v>
      </c>
      <c r="AZ17" s="5">
        <v>2.9268155074761033</v>
      </c>
      <c r="BA17" s="5">
        <v>2.893928232851013</v>
      </c>
      <c r="BB17" s="5">
        <v>2.9903855096242165</v>
      </c>
      <c r="BC17" s="5">
        <v>3.8106992491199931</v>
      </c>
      <c r="BD17" s="5">
        <v>2.9374415121351776</v>
      </c>
      <c r="BE17" s="5">
        <v>2.8451413115382347</v>
      </c>
      <c r="BF17" s="5">
        <v>3.8452098067787097</v>
      </c>
      <c r="BG17" s="5">
        <v>3.3087422350353766</v>
      </c>
      <c r="BH17" s="5">
        <v>3.7585494787944662</v>
      </c>
      <c r="BI17" s="5">
        <v>3.0000929346306591</v>
      </c>
      <c r="BJ17" s="5">
        <v>3.2654684332392865</v>
      </c>
      <c r="BK17" s="5">
        <v>3.2010520884846643</v>
      </c>
      <c r="BL17" s="5">
        <v>3.4787869218464147</v>
      </c>
      <c r="BM17" s="5">
        <v>3.3211079374995722</v>
      </c>
      <c r="BN17" s="5">
        <v>3.4946577725904211</v>
      </c>
      <c r="BO17" s="5">
        <v>3.5424656345155818</v>
      </c>
      <c r="BP17" s="5">
        <v>3.5577438776670833</v>
      </c>
      <c r="BQ17" s="5">
        <v>3.4422695086292436</v>
      </c>
      <c r="BR17" s="5">
        <v>3.2598928794815523</v>
      </c>
      <c r="BS17" s="5">
        <v>3.2684119407674324</v>
      </c>
      <c r="BT17" s="5">
        <v>3.3373972696668148</v>
      </c>
      <c r="BU17" s="5">
        <v>3.4370754577201974</v>
      </c>
      <c r="BV17" s="5">
        <v>3.6246073034814112</v>
      </c>
      <c r="BW17" s="5">
        <v>3.813459209527871</v>
      </c>
      <c r="BX17" s="5">
        <v>3.9055677556625237</v>
      </c>
      <c r="BY17" s="5">
        <v>4.2597063675869977</v>
      </c>
      <c r="BZ17" s="5">
        <v>4.2112463942538394</v>
      </c>
      <c r="CA17" s="5">
        <v>4.4076673787722527</v>
      </c>
      <c r="CB17" s="5">
        <v>4.6436685757226819</v>
      </c>
      <c r="CC17" s="5">
        <v>4.8741858722928892</v>
      </c>
      <c r="CD17" s="5">
        <v>4.9500694971491406</v>
      </c>
      <c r="CE17" s="5">
        <v>5.1071901711845165</v>
      </c>
    </row>
    <row r="18" spans="1:83" x14ac:dyDescent="0.55000000000000004">
      <c r="A18" s="4" t="s">
        <v>13</v>
      </c>
      <c r="B18" s="5">
        <v>25.035833638727176</v>
      </c>
      <c r="C18" s="5">
        <v>25.194043923295514</v>
      </c>
      <c r="D18" s="5">
        <v>25.512598875814081</v>
      </c>
      <c r="E18" s="5">
        <v>26.391473230469355</v>
      </c>
      <c r="F18" s="5">
        <v>28.957310471514162</v>
      </c>
      <c r="G18" s="5">
        <v>30.439527371199016</v>
      </c>
      <c r="H18" s="5">
        <v>31.512211186340778</v>
      </c>
      <c r="I18" s="5">
        <v>32.141520645932502</v>
      </c>
      <c r="J18" s="5">
        <v>32.334623310657129</v>
      </c>
      <c r="K18" s="5">
        <v>32.121492548554698</v>
      </c>
      <c r="L18" s="5">
        <v>31.510294329370854</v>
      </c>
      <c r="M18" s="5">
        <v>30.505375635161517</v>
      </c>
      <c r="N18" s="5">
        <v>30.303708425343626</v>
      </c>
      <c r="O18" s="5">
        <v>29.904787880068355</v>
      </c>
      <c r="P18" s="5">
        <v>29.943320481639393</v>
      </c>
      <c r="Q18" s="5">
        <v>30.430922240153237</v>
      </c>
      <c r="R18" s="5">
        <v>31.396227661130414</v>
      </c>
      <c r="S18" s="5">
        <v>31.979898150097576</v>
      </c>
      <c r="T18" s="5">
        <v>32.189787449116523</v>
      </c>
      <c r="U18" s="5">
        <v>32.022013747760226</v>
      </c>
      <c r="V18" s="5">
        <v>31.40004324399721</v>
      </c>
      <c r="W18" s="5">
        <v>30.461165079589023</v>
      </c>
      <c r="X18" s="5">
        <v>29.175268950320039</v>
      </c>
      <c r="Y18" s="5">
        <v>27.539488598780707</v>
      </c>
      <c r="Z18" s="5">
        <v>26.812354938627902</v>
      </c>
      <c r="AA18" s="5">
        <v>25.772600007614937</v>
      </c>
      <c r="AB18" s="5">
        <v>25.022656159714135</v>
      </c>
      <c r="AC18" s="5">
        <v>24.524037178102326</v>
      </c>
      <c r="AD18" s="5">
        <v>24.693729152033981</v>
      </c>
      <c r="AE18" s="5">
        <v>24.390280626298168</v>
      </c>
      <c r="AF18" s="5">
        <v>23.952316996583914</v>
      </c>
      <c r="AG18" s="5">
        <v>23.396613241484296</v>
      </c>
      <c r="AH18" s="5">
        <v>22.651525068350029</v>
      </c>
      <c r="AI18" s="5">
        <v>22.191549917591566</v>
      </c>
      <c r="AJ18" s="5">
        <v>22.095149804174422</v>
      </c>
      <c r="AK18" s="5">
        <v>22.370880727740882</v>
      </c>
      <c r="AL18" s="5">
        <v>23.026643736494599</v>
      </c>
      <c r="AM18" s="5">
        <v>23.687347385592567</v>
      </c>
      <c r="AN18" s="5">
        <v>24.323772636609714</v>
      </c>
      <c r="AO18" s="5">
        <v>24.905212158643437</v>
      </c>
      <c r="AP18" s="5">
        <v>24.54967220874779</v>
      </c>
      <c r="AQ18" s="5">
        <v>24.640182820369596</v>
      </c>
      <c r="AR18" s="5">
        <v>24.866779359815517</v>
      </c>
      <c r="AS18" s="5">
        <v>25.282283883314168</v>
      </c>
      <c r="AT18" s="5">
        <v>25.851825908739084</v>
      </c>
      <c r="AU18" s="5">
        <v>26.448672274809134</v>
      </c>
      <c r="AV18" s="5">
        <v>27.105016329489025</v>
      </c>
      <c r="AW18" s="5">
        <v>27.747485486963207</v>
      </c>
      <c r="AX18" s="5">
        <v>28.382392445563841</v>
      </c>
      <c r="AY18" s="5">
        <v>28.68673127667504</v>
      </c>
      <c r="AZ18" s="5">
        <v>28.833527287647563</v>
      </c>
      <c r="BA18" s="5">
        <v>28.880348990114012</v>
      </c>
      <c r="BB18" s="5">
        <v>28.812952222147864</v>
      </c>
      <c r="BC18" s="5">
        <v>28.964189319444067</v>
      </c>
      <c r="BD18" s="5">
        <v>29.347260801586984</v>
      </c>
      <c r="BE18" s="5">
        <v>29.975096026434581</v>
      </c>
      <c r="BF18" s="5">
        <v>30.988461758109942</v>
      </c>
      <c r="BG18" s="5">
        <v>31.70637622037556</v>
      </c>
      <c r="BH18" s="5">
        <v>32.200597009125111</v>
      </c>
      <c r="BI18" s="5">
        <v>32.469004986874801</v>
      </c>
      <c r="BJ18" s="5">
        <v>32.505712550889278</v>
      </c>
      <c r="BK18" s="5">
        <v>32.380283925632327</v>
      </c>
      <c r="BL18" s="5">
        <v>32.092392993535164</v>
      </c>
      <c r="BM18" s="5">
        <v>31.643348970221641</v>
      </c>
      <c r="BN18" s="5">
        <v>31.030143387907309</v>
      </c>
      <c r="BO18" s="5">
        <v>30.67779390634065</v>
      </c>
      <c r="BP18" s="5">
        <v>30.583150596725112</v>
      </c>
      <c r="BQ18" s="5">
        <v>30.745899893334858</v>
      </c>
      <c r="BR18" s="5">
        <v>31.166101887500737</v>
      </c>
      <c r="BS18" s="5">
        <v>31.540571948208282</v>
      </c>
      <c r="BT18" s="5">
        <v>31.869158477944925</v>
      </c>
      <c r="BU18" s="5">
        <v>32.151788144756487</v>
      </c>
      <c r="BV18" s="5">
        <v>32.388589120324582</v>
      </c>
      <c r="BW18" s="5">
        <v>32.643980486358728</v>
      </c>
      <c r="BX18" s="5">
        <v>32.918417087416927</v>
      </c>
      <c r="BY18" s="5">
        <v>33.211912531234432</v>
      </c>
      <c r="BZ18" s="5">
        <v>33.524516261074062</v>
      </c>
      <c r="CA18" s="5">
        <v>33.880665964228797</v>
      </c>
      <c r="CB18" s="5">
        <v>34.280439012625628</v>
      </c>
      <c r="CC18" s="5">
        <v>34.723831447912644</v>
      </c>
      <c r="CD18" s="5">
        <v>35.210835044498914</v>
      </c>
      <c r="CE18" s="5">
        <v>35.576091247071105</v>
      </c>
    </row>
    <row r="19" spans="1:83" x14ac:dyDescent="0.55000000000000004">
      <c r="A19" s="4" t="s">
        <v>14</v>
      </c>
      <c r="B19" s="5">
        <v>2.8084089871476179</v>
      </c>
      <c r="C19" s="5">
        <v>4.8185764938898075</v>
      </c>
      <c r="D19" s="5">
        <v>3.4958664532929564</v>
      </c>
      <c r="E19" s="5">
        <v>4.2830425182155532</v>
      </c>
      <c r="F19" s="5">
        <v>4.4108208927522892</v>
      </c>
      <c r="G19" s="5">
        <v>4.6316510746483104</v>
      </c>
      <c r="H19" s="5">
        <v>4.3117223195184105</v>
      </c>
      <c r="I19" s="5">
        <v>4.4046249541843459</v>
      </c>
      <c r="J19" s="5">
        <v>5.1468550956550754</v>
      </c>
      <c r="K19" s="5">
        <v>5.445565423777964</v>
      </c>
      <c r="L19" s="5">
        <v>4.2786302978577808</v>
      </c>
      <c r="M19" s="5">
        <v>3.715824508383625</v>
      </c>
      <c r="N19" s="5">
        <v>4.5768990350155212</v>
      </c>
      <c r="O19" s="5">
        <v>5.4336316553433086</v>
      </c>
      <c r="P19" s="5">
        <v>4.6550372874771844</v>
      </c>
      <c r="Q19" s="5">
        <v>3.5960896510985889</v>
      </c>
      <c r="R19" s="5">
        <v>4.1123424075072217</v>
      </c>
      <c r="S19" s="5">
        <v>6.9699556376185958</v>
      </c>
      <c r="T19" s="5">
        <v>3.4229371374026978</v>
      </c>
      <c r="U19" s="5">
        <v>3.4309216652053895</v>
      </c>
      <c r="V19" s="5">
        <v>4.0868097030366384</v>
      </c>
      <c r="W19" s="5">
        <v>4.2415078606745533</v>
      </c>
      <c r="X19" s="5">
        <v>4.5349505438105986</v>
      </c>
      <c r="Y19" s="5">
        <v>4.2187362426645878</v>
      </c>
      <c r="Z19" s="5">
        <v>4.0517073421207588</v>
      </c>
      <c r="AA19" s="5">
        <v>4.1098272789610384</v>
      </c>
      <c r="AB19" s="5">
        <v>3.690545065886226</v>
      </c>
      <c r="AC19" s="5">
        <v>3.6998756691877501</v>
      </c>
      <c r="AD19" s="5">
        <v>3.836600218212606</v>
      </c>
      <c r="AE19" s="5">
        <v>3.6110107205984887</v>
      </c>
      <c r="AF19" s="5">
        <v>3.9207100171168707</v>
      </c>
      <c r="AG19" s="5">
        <v>3.8665045114586847</v>
      </c>
      <c r="AH19" s="5">
        <v>4.6028885824850416</v>
      </c>
      <c r="AI19" s="5">
        <v>4.5097933180790788</v>
      </c>
      <c r="AJ19" s="5">
        <v>3.5533133158449379</v>
      </c>
      <c r="AK19" s="5">
        <v>3.5811796561479183</v>
      </c>
      <c r="AL19" s="5">
        <v>4.1290231266810595</v>
      </c>
      <c r="AM19" s="5">
        <v>4.3525180165192827</v>
      </c>
      <c r="AN19" s="5">
        <v>3.9131665573612451</v>
      </c>
      <c r="AO19" s="5">
        <v>3.6238233767361732</v>
      </c>
      <c r="AP19" s="5">
        <v>4.0275134491337843</v>
      </c>
      <c r="AQ19" s="5">
        <v>4.626162541069025</v>
      </c>
      <c r="AR19" s="5">
        <v>4.8337251314282499</v>
      </c>
      <c r="AS19" s="5">
        <v>3.734449790708926</v>
      </c>
      <c r="AT19" s="5">
        <v>4.8954328959598019</v>
      </c>
      <c r="AU19" s="5">
        <v>4.9971568342769972</v>
      </c>
      <c r="AV19" s="5">
        <v>4.7365818953301781</v>
      </c>
      <c r="AW19" s="5">
        <v>4.2238283744330367</v>
      </c>
      <c r="AX19" s="5">
        <v>5.8730082675879327</v>
      </c>
      <c r="AY19" s="5">
        <v>5.6376141344758572</v>
      </c>
      <c r="AZ19" s="5">
        <v>4.8466408080036949</v>
      </c>
      <c r="BA19" s="5">
        <v>5.2677367899325489</v>
      </c>
      <c r="BB19" s="5">
        <v>5.9899917279019759</v>
      </c>
      <c r="BC19" s="5">
        <v>6.6897006875581635</v>
      </c>
      <c r="BD19" s="5">
        <v>5.299508306800786</v>
      </c>
      <c r="BE19" s="5">
        <v>5.2783757795319071</v>
      </c>
      <c r="BF19" s="5">
        <v>6.7209687353969434</v>
      </c>
      <c r="BG19" s="5">
        <v>7.2290819030484554</v>
      </c>
      <c r="BH19" s="5">
        <v>6.9017746643044768</v>
      </c>
      <c r="BI19" s="5">
        <v>6.7555360656055257</v>
      </c>
      <c r="BJ19" s="5">
        <v>8.0225692543006328</v>
      </c>
      <c r="BK19" s="5">
        <v>8.7281107779823408</v>
      </c>
      <c r="BL19" s="5">
        <v>6.6730361943961585</v>
      </c>
      <c r="BM19" s="5">
        <v>7.3256508506930267</v>
      </c>
      <c r="BN19" s="5">
        <v>7.5059137731094063</v>
      </c>
      <c r="BO19" s="5">
        <v>7.6038159199186861</v>
      </c>
      <c r="BP19" s="5">
        <v>8.0329421532007999</v>
      </c>
      <c r="BQ19" s="5">
        <v>7.7244935986236216</v>
      </c>
      <c r="BR19" s="5">
        <v>10.413710352311277</v>
      </c>
      <c r="BS19" s="5">
        <v>7.8207789023150669</v>
      </c>
      <c r="BT19" s="5">
        <v>6.9620441886161517</v>
      </c>
      <c r="BU19" s="5">
        <v>6.5055210618323338</v>
      </c>
      <c r="BV19" s="5">
        <v>6.6337306047272033</v>
      </c>
      <c r="BW19" s="5">
        <v>6.2864586206833133</v>
      </c>
      <c r="BX19" s="5">
        <v>3.4326671711879495</v>
      </c>
      <c r="BY19" s="5">
        <v>4.2817637683952627</v>
      </c>
      <c r="BZ19" s="5">
        <v>7.1728647624237416</v>
      </c>
      <c r="CA19" s="5">
        <v>6.1537040369321439</v>
      </c>
      <c r="CB19" s="5">
        <v>5.2158297897962269</v>
      </c>
      <c r="CC19" s="5">
        <v>5.2721352011140095</v>
      </c>
      <c r="CD19" s="5">
        <v>5.3644609805906818</v>
      </c>
      <c r="CE19" s="5">
        <v>5.8965003959969104</v>
      </c>
    </row>
    <row r="20" spans="1:83" x14ac:dyDescent="0.55000000000000004">
      <c r="A20" s="4" t="s">
        <v>15</v>
      </c>
      <c r="B20" s="5">
        <v>7.4784354904939097</v>
      </c>
      <c r="C20" s="5">
        <v>9.7136041641072719</v>
      </c>
      <c r="D20" s="5">
        <v>8.2961300414657977</v>
      </c>
      <c r="E20" s="5">
        <v>9.0621531280368099</v>
      </c>
      <c r="F20" s="5">
        <v>8.5683515308648506</v>
      </c>
      <c r="G20" s="5">
        <v>10.325205460151954</v>
      </c>
      <c r="H20" s="5">
        <v>8.6850987412639871</v>
      </c>
      <c r="I20" s="5">
        <v>9.6234142057604029</v>
      </c>
      <c r="J20" s="5">
        <v>9.190595160468316</v>
      </c>
      <c r="K20" s="5">
        <v>11.72135115853461</v>
      </c>
      <c r="L20" s="5">
        <v>10.306131379083013</v>
      </c>
      <c r="M20" s="5">
        <v>10.436234597854986</v>
      </c>
      <c r="N20" s="5">
        <v>11.681821571671231</v>
      </c>
      <c r="O20" s="5">
        <v>11.689274145625989</v>
      </c>
      <c r="P20" s="5">
        <v>10.362864171518318</v>
      </c>
      <c r="Q20" s="5">
        <v>11.94667795827008</v>
      </c>
      <c r="R20" s="5">
        <v>11.818168545423831</v>
      </c>
      <c r="S20" s="5">
        <v>12.62315856663535</v>
      </c>
      <c r="T20" s="5">
        <v>10.68112106797501</v>
      </c>
      <c r="U20" s="5">
        <v>10.64301725646618</v>
      </c>
      <c r="V20" s="5">
        <v>11.384619081901912</v>
      </c>
      <c r="W20" s="5">
        <v>14.256504042027268</v>
      </c>
      <c r="X20" s="5">
        <v>11.974850797302105</v>
      </c>
      <c r="Y20" s="5">
        <v>12.191728666964721</v>
      </c>
      <c r="Z20" s="5">
        <v>13.266963829937675</v>
      </c>
      <c r="AA20" s="5">
        <v>15.955104326256883</v>
      </c>
      <c r="AB20" s="5">
        <v>13.460922255217017</v>
      </c>
      <c r="AC20" s="5">
        <v>13.515456127587511</v>
      </c>
      <c r="AD20" s="5">
        <v>13.811022255471837</v>
      </c>
      <c r="AE20" s="5">
        <v>17.125184253668955</v>
      </c>
      <c r="AF20" s="5">
        <v>15.420947471871136</v>
      </c>
      <c r="AG20" s="5">
        <v>15.538866497255878</v>
      </c>
      <c r="AH20" s="5">
        <v>14.850202206745696</v>
      </c>
      <c r="AI20" s="5">
        <v>16.852547336688637</v>
      </c>
      <c r="AJ20" s="5">
        <v>15.028535383995143</v>
      </c>
      <c r="AK20" s="5">
        <v>16.108590945411617</v>
      </c>
      <c r="AL20" s="5">
        <v>15.655262284605737</v>
      </c>
      <c r="AM20" s="5">
        <v>18.571638712077895</v>
      </c>
      <c r="AN20" s="5">
        <v>16.619522526963703</v>
      </c>
      <c r="AO20" s="5">
        <v>16.896769441330566</v>
      </c>
      <c r="AP20" s="5">
        <v>17.11377839554974</v>
      </c>
      <c r="AQ20" s="5">
        <v>20.78069181836231</v>
      </c>
      <c r="AR20" s="5">
        <v>18.360471010918488</v>
      </c>
      <c r="AS20" s="5">
        <v>17.748862291528287</v>
      </c>
      <c r="AT20" s="5">
        <v>19.289623497205916</v>
      </c>
      <c r="AU20" s="5">
        <v>23.358678668502357</v>
      </c>
      <c r="AV20" s="5">
        <v>19.29479787315201</v>
      </c>
      <c r="AW20" s="5">
        <v>18.651899961139744</v>
      </c>
      <c r="AX20" s="5">
        <v>19.529028461683698</v>
      </c>
      <c r="AY20" s="5">
        <v>24.388178374203125</v>
      </c>
      <c r="AZ20" s="5">
        <v>20.445860061802229</v>
      </c>
      <c r="BA20" s="5">
        <v>21.23293310231098</v>
      </c>
      <c r="BB20" s="5">
        <v>22.090877330038634</v>
      </c>
      <c r="BC20" s="5">
        <v>26.238881952221636</v>
      </c>
      <c r="BD20" s="5">
        <v>22.349189250970447</v>
      </c>
      <c r="BE20" s="5">
        <v>22.621050107873643</v>
      </c>
      <c r="BF20" s="5">
        <v>23.679619506975911</v>
      </c>
      <c r="BG20" s="5">
        <v>29.722540829352564</v>
      </c>
      <c r="BH20" s="5">
        <v>24.241506397551863</v>
      </c>
      <c r="BI20" s="5">
        <v>25.610706362449765</v>
      </c>
      <c r="BJ20" s="5">
        <v>24.193294029301533</v>
      </c>
      <c r="BK20" s="5">
        <v>31.890486575514114</v>
      </c>
      <c r="BL20" s="5">
        <v>26.509083298838028</v>
      </c>
      <c r="BM20" s="5">
        <v>27.288515684240902</v>
      </c>
      <c r="BN20" s="5">
        <v>28.021223790144504</v>
      </c>
      <c r="BO20" s="5">
        <v>34.923993976946292</v>
      </c>
      <c r="BP20" s="5">
        <v>26.714371559785562</v>
      </c>
      <c r="BQ20" s="5">
        <v>28.862641881166329</v>
      </c>
      <c r="BR20" s="5">
        <v>30.288697056141149</v>
      </c>
      <c r="BS20" s="5">
        <v>36.547504157651062</v>
      </c>
      <c r="BT20" s="5">
        <v>30.06003535580221</v>
      </c>
      <c r="BU20" s="5">
        <v>36.6135555973148</v>
      </c>
      <c r="BV20" s="5">
        <v>31.467435545341651</v>
      </c>
      <c r="BW20" s="5">
        <v>38.781824453959409</v>
      </c>
      <c r="BX20" s="5">
        <v>32.069245334668558</v>
      </c>
      <c r="BY20" s="5">
        <v>32.945010526046282</v>
      </c>
      <c r="BZ20" s="5">
        <v>33.934634322877535</v>
      </c>
      <c r="CA20" s="5">
        <v>39.259552543791209</v>
      </c>
      <c r="CB20" s="5">
        <v>33.550104848479506</v>
      </c>
      <c r="CC20" s="5">
        <v>27.099810636362463</v>
      </c>
      <c r="CD20" s="5">
        <v>22.913498191525676</v>
      </c>
      <c r="CE20" s="5">
        <v>22.943718224412152</v>
      </c>
    </row>
    <row r="21" spans="1:83" x14ac:dyDescent="0.55000000000000004">
      <c r="A21" s="4" t="s">
        <v>16</v>
      </c>
      <c r="B21" s="5">
        <v>3.9479186340053758</v>
      </c>
      <c r="C21" s="5">
        <v>3.9888224470222009</v>
      </c>
      <c r="D21" s="5">
        <v>3.6769642822787052</v>
      </c>
      <c r="E21" s="5">
        <v>4.2143401253126411</v>
      </c>
      <c r="F21" s="5">
        <v>3.9424034411611943</v>
      </c>
      <c r="G21" s="5">
        <v>4.0471369734438989</v>
      </c>
      <c r="H21" s="5">
        <v>3.5770370066604316</v>
      </c>
      <c r="I21" s="5">
        <v>4.1109587360417379</v>
      </c>
      <c r="J21" s="5">
        <v>4.2137116625250615</v>
      </c>
      <c r="K21" s="5">
        <v>4.4981023104859998</v>
      </c>
      <c r="L21" s="5">
        <v>4.1524767757079486</v>
      </c>
      <c r="M21" s="5">
        <v>4.4299026462385456</v>
      </c>
      <c r="N21" s="5">
        <v>4.8529909623478265</v>
      </c>
      <c r="O21" s="5">
        <v>4.8312260029124863</v>
      </c>
      <c r="P21" s="5">
        <v>4.5749755795961544</v>
      </c>
      <c r="Q21" s="5">
        <v>4.9948900424627309</v>
      </c>
      <c r="R21" s="5">
        <v>4.8543030712663269</v>
      </c>
      <c r="S21" s="5">
        <v>5.118590964166871</v>
      </c>
      <c r="T21" s="5">
        <v>4.6324874673496321</v>
      </c>
      <c r="U21" s="5">
        <v>4.9175496428031211</v>
      </c>
      <c r="V21" s="5">
        <v>4.9729221432480077</v>
      </c>
      <c r="W21" s="5">
        <v>5.4007893535180997</v>
      </c>
      <c r="X21" s="5">
        <v>4.902120361663564</v>
      </c>
      <c r="Y21" s="5">
        <v>5.2770818804758051</v>
      </c>
      <c r="Z21" s="5">
        <v>5.4833480046246095</v>
      </c>
      <c r="AA21" s="5">
        <v>5.764734235219299</v>
      </c>
      <c r="AB21" s="5">
        <v>5.2580821348989044</v>
      </c>
      <c r="AC21" s="5">
        <v>5.5681086519877763</v>
      </c>
      <c r="AD21" s="5">
        <v>5.5480963395703204</v>
      </c>
      <c r="AE21" s="5">
        <v>5.7918572497767329</v>
      </c>
      <c r="AF21" s="5">
        <v>5.9227281232764462</v>
      </c>
      <c r="AG21" s="5">
        <v>6.1027191623494641</v>
      </c>
      <c r="AH21" s="5">
        <v>5.8324168178806133</v>
      </c>
      <c r="AI21" s="5">
        <v>5.9384850525892263</v>
      </c>
      <c r="AJ21" s="5">
        <v>5.583708797468959</v>
      </c>
      <c r="AK21" s="5">
        <v>6.0204066515052856</v>
      </c>
      <c r="AL21" s="5">
        <v>5.9690277831173839</v>
      </c>
      <c r="AM21" s="5">
        <v>6.3332178046492187</v>
      </c>
      <c r="AN21" s="5">
        <v>5.9875885664804311</v>
      </c>
      <c r="AO21" s="5">
        <v>6.3309347496159827</v>
      </c>
      <c r="AP21" s="5">
        <v>6.3671026232754357</v>
      </c>
      <c r="AQ21" s="5">
        <v>6.7581605391814294</v>
      </c>
      <c r="AR21" s="5">
        <v>6.5508677904402361</v>
      </c>
      <c r="AS21" s="5">
        <v>6.9086592453769438</v>
      </c>
      <c r="AT21" s="5">
        <v>7.0118509788051071</v>
      </c>
      <c r="AU21" s="5">
        <v>7.4163559742072236</v>
      </c>
      <c r="AV21" s="5">
        <v>6.913298715233144</v>
      </c>
      <c r="AW21" s="5">
        <v>7.2184943317545445</v>
      </c>
      <c r="AX21" s="5">
        <v>7.6277687852750198</v>
      </c>
      <c r="AY21" s="5">
        <v>8.0152256701428666</v>
      </c>
      <c r="AZ21" s="5">
        <v>7.4613923140881457</v>
      </c>
      <c r="BA21" s="5">
        <v>7.903613230493983</v>
      </c>
      <c r="BB21" s="5">
        <v>7.8582726027796674</v>
      </c>
      <c r="BC21" s="5">
        <v>8.3891477807914558</v>
      </c>
      <c r="BD21" s="5">
        <v>7.8043594598793966</v>
      </c>
      <c r="BE21" s="5">
        <v>8.5046324642418263</v>
      </c>
      <c r="BF21" s="5">
        <v>8.6292211467365174</v>
      </c>
      <c r="BG21" s="5">
        <v>9.0656719987570753</v>
      </c>
      <c r="BH21" s="5">
        <v>8.2527419284500567</v>
      </c>
      <c r="BI21" s="5">
        <v>8.777820645824761</v>
      </c>
      <c r="BJ21" s="5">
        <v>8.5386398888401978</v>
      </c>
      <c r="BK21" s="5">
        <v>9.4122374979054388</v>
      </c>
      <c r="BL21" s="5">
        <v>9.6554245962186389</v>
      </c>
      <c r="BM21" s="5">
        <v>9.8270259135166214</v>
      </c>
      <c r="BN21" s="5">
        <v>9.7679954424327136</v>
      </c>
      <c r="BO21" s="5">
        <v>10.373272291585044</v>
      </c>
      <c r="BP21" s="5">
        <v>10.088077757993648</v>
      </c>
      <c r="BQ21" s="5">
        <v>10.547483497724404</v>
      </c>
      <c r="BR21" s="5">
        <v>10.807741695720841</v>
      </c>
      <c r="BS21" s="5">
        <v>11.858145250149727</v>
      </c>
      <c r="BT21" s="5">
        <v>11.323829712146571</v>
      </c>
      <c r="BU21" s="5">
        <v>11.935886671748641</v>
      </c>
      <c r="BV21" s="5">
        <v>11.858168227226082</v>
      </c>
      <c r="BW21" s="5">
        <v>12.332913767309652</v>
      </c>
      <c r="BX21" s="5">
        <v>12.089836639225361</v>
      </c>
      <c r="BY21" s="5">
        <v>12.800549928933533</v>
      </c>
      <c r="BZ21" s="5">
        <v>12.835853839506461</v>
      </c>
      <c r="CA21" s="5">
        <v>13.544536636175875</v>
      </c>
      <c r="CB21" s="5">
        <v>13.341652141756471</v>
      </c>
      <c r="CC21" s="5">
        <v>13.389668306308444</v>
      </c>
      <c r="CD21" s="5">
        <v>13.223715278989493</v>
      </c>
      <c r="CE21" s="5">
        <v>13.620363110663632</v>
      </c>
    </row>
    <row r="22" spans="1:83" x14ac:dyDescent="0.55000000000000004">
      <c r="A22" s="4" t="s">
        <v>17</v>
      </c>
      <c r="B22" s="5">
        <v>92.005834879916478</v>
      </c>
      <c r="C22" s="5">
        <v>87.13989636938885</v>
      </c>
      <c r="D22" s="5">
        <v>94.152686436671786</v>
      </c>
      <c r="E22" s="5">
        <v>107.30397792527036</v>
      </c>
      <c r="F22" s="5">
        <v>94.089422545971871</v>
      </c>
      <c r="G22" s="5">
        <v>84.117748212122919</v>
      </c>
      <c r="H22" s="5">
        <v>127.32911680564543</v>
      </c>
      <c r="I22" s="5">
        <v>159.48619199675534</v>
      </c>
      <c r="J22" s="5">
        <v>72.137665381667887</v>
      </c>
      <c r="K22" s="5">
        <v>112.84755118953491</v>
      </c>
      <c r="L22" s="5">
        <v>108.16687362762629</v>
      </c>
      <c r="M22" s="5">
        <v>182.4056758164466</v>
      </c>
      <c r="N22" s="5">
        <v>89.472510728787469</v>
      </c>
      <c r="O22" s="5">
        <v>127.8608464248625</v>
      </c>
      <c r="P22" s="5">
        <v>107.59183899003898</v>
      </c>
      <c r="Q22" s="5">
        <v>202.40112389674312</v>
      </c>
      <c r="R22" s="5">
        <v>89.123542811708617</v>
      </c>
      <c r="S22" s="5">
        <v>95.186934651384291</v>
      </c>
      <c r="T22" s="5">
        <v>138.26059953416717</v>
      </c>
      <c r="U22" s="5">
        <v>218.33793600135436</v>
      </c>
      <c r="V22" s="5">
        <v>94.006868753721051</v>
      </c>
      <c r="W22" s="5">
        <v>141.81484595536361</v>
      </c>
      <c r="X22" s="5">
        <v>168.93602786637734</v>
      </c>
      <c r="Y22" s="5">
        <v>166.01527231221644</v>
      </c>
      <c r="Z22" s="5">
        <v>128.04480073942557</v>
      </c>
      <c r="AA22" s="5">
        <v>92.389135400046712</v>
      </c>
      <c r="AB22" s="5">
        <v>164.9267896001486</v>
      </c>
      <c r="AC22" s="5">
        <v>196.83408166985765</v>
      </c>
      <c r="AD22" s="5">
        <v>105.74707045379908</v>
      </c>
      <c r="AE22" s="5">
        <v>149.0709492570509</v>
      </c>
      <c r="AF22" s="5">
        <v>115.86332212568281</v>
      </c>
      <c r="AG22" s="5">
        <v>202.65349369060965</v>
      </c>
      <c r="AH22" s="5">
        <v>100.79316911515481</v>
      </c>
      <c r="AI22" s="5">
        <v>69.485971497984849</v>
      </c>
      <c r="AJ22" s="5">
        <v>95.458918572177268</v>
      </c>
      <c r="AK22" s="5">
        <v>87.14156160123585</v>
      </c>
      <c r="AL22" s="5">
        <v>37.834128816221053</v>
      </c>
      <c r="AM22" s="5">
        <v>71.457555249391632</v>
      </c>
      <c r="AN22" s="5">
        <v>38.973938189859545</v>
      </c>
      <c r="AO22" s="5">
        <v>145.54594624959498</v>
      </c>
      <c r="AP22" s="5">
        <v>34.513067771248259</v>
      </c>
      <c r="AQ22" s="5">
        <v>76.234651928913664</v>
      </c>
      <c r="AR22" s="5">
        <v>100.63548104710299</v>
      </c>
      <c r="AS22" s="5">
        <v>81.892320970341828</v>
      </c>
      <c r="AT22" s="5">
        <v>31.185272157468354</v>
      </c>
      <c r="AU22" s="5">
        <v>59.244395470324292</v>
      </c>
      <c r="AV22" s="5">
        <v>79.905094812056831</v>
      </c>
      <c r="AW22" s="5">
        <v>143.84823756014933</v>
      </c>
      <c r="AX22" s="5">
        <v>56.156083370336411</v>
      </c>
      <c r="AY22" s="5">
        <v>91.704831033651374</v>
      </c>
      <c r="AZ22" s="5">
        <v>66.327862655651927</v>
      </c>
      <c r="BA22" s="5">
        <v>144.01322294035887</v>
      </c>
      <c r="BB22" s="5">
        <v>58.178486659054606</v>
      </c>
      <c r="BC22" s="5">
        <v>72.436504420628182</v>
      </c>
      <c r="BD22" s="5">
        <v>119.99126148747798</v>
      </c>
      <c r="BE22" s="5">
        <v>148.97947549584958</v>
      </c>
      <c r="BF22" s="5">
        <v>62.518068714394538</v>
      </c>
      <c r="BG22" s="5">
        <v>86.083206160676781</v>
      </c>
      <c r="BH22" s="5">
        <v>92.528469188964579</v>
      </c>
      <c r="BI22" s="5">
        <v>154.22728103018949</v>
      </c>
      <c r="BJ22" s="5">
        <v>65.857641741369022</v>
      </c>
      <c r="BK22" s="5">
        <v>88.921842926293721</v>
      </c>
      <c r="BL22" s="5">
        <v>74.546154896216663</v>
      </c>
      <c r="BM22" s="5">
        <v>195.86600003555918</v>
      </c>
      <c r="BN22" s="5">
        <v>60.286850944949727</v>
      </c>
      <c r="BO22" s="5">
        <v>82.205100270841001</v>
      </c>
      <c r="BP22" s="5">
        <v>126.50983958319212</v>
      </c>
      <c r="BQ22" s="5">
        <v>146.54847101223572</v>
      </c>
      <c r="BR22" s="5">
        <v>89.525488010855625</v>
      </c>
      <c r="BS22" s="5">
        <v>83.028165704682309</v>
      </c>
      <c r="BT22" s="5">
        <v>63.169223867011823</v>
      </c>
      <c r="BU22" s="5">
        <v>197.75063404017473</v>
      </c>
      <c r="BV22" s="5">
        <v>65.364363390754846</v>
      </c>
      <c r="BW22" s="5">
        <v>74.267291783447575</v>
      </c>
      <c r="BX22" s="5">
        <v>85.956859400319701</v>
      </c>
      <c r="BY22" s="5">
        <v>113.45339494781386</v>
      </c>
      <c r="BZ22" s="5">
        <v>64.291208845435364</v>
      </c>
      <c r="CA22" s="5">
        <v>51.723719683684401</v>
      </c>
      <c r="CB22" s="5">
        <v>93.799918388478886</v>
      </c>
      <c r="CC22" s="5">
        <v>140.02548208188392</v>
      </c>
      <c r="CD22" s="5">
        <v>69.566223835524042</v>
      </c>
      <c r="CE22" s="5">
        <v>78.147996544124183</v>
      </c>
    </row>
    <row r="23" spans="1:83" x14ac:dyDescent="0.55000000000000004">
      <c r="A23" s="2" t="s">
        <v>18</v>
      </c>
      <c r="B23" s="3">
        <v>421.84419061715812</v>
      </c>
      <c r="C23" s="3">
        <v>488.4269010240007</v>
      </c>
      <c r="D23" s="3">
        <v>515.10226718343199</v>
      </c>
      <c r="E23" s="3">
        <v>466.19000906642117</v>
      </c>
      <c r="F23" s="3">
        <v>433.73189228995238</v>
      </c>
      <c r="G23" s="3">
        <v>502.47109854322457</v>
      </c>
      <c r="H23" s="3">
        <v>563.38046944621726</v>
      </c>
      <c r="I23" s="3">
        <v>512.71599676066694</v>
      </c>
      <c r="J23" s="3">
        <v>479.22435039161451</v>
      </c>
      <c r="K23" s="3">
        <v>553.57549358973688</v>
      </c>
      <c r="L23" s="3">
        <v>610.94272100566116</v>
      </c>
      <c r="M23" s="3">
        <v>563.46335570277824</v>
      </c>
      <c r="N23" s="3">
        <v>538.97767419032641</v>
      </c>
      <c r="O23" s="3">
        <v>603.54189220822184</v>
      </c>
      <c r="P23" s="3">
        <v>656.01654179475383</v>
      </c>
      <c r="Q23" s="3">
        <v>591.30353625564919</v>
      </c>
      <c r="R23" s="3">
        <v>565.70422532121165</v>
      </c>
      <c r="S23" s="3">
        <v>668.79951395174703</v>
      </c>
      <c r="T23" s="3">
        <v>735.80195997645308</v>
      </c>
      <c r="U23" s="3">
        <v>607.30802468458353</v>
      </c>
      <c r="V23" s="3">
        <v>570.75874109011806</v>
      </c>
      <c r="W23" s="3">
        <v>651.442670383983</v>
      </c>
      <c r="X23" s="3">
        <v>731.68148261517263</v>
      </c>
      <c r="Y23" s="3">
        <v>653.88928467806693</v>
      </c>
      <c r="Z23" s="3">
        <v>603.93514426324896</v>
      </c>
      <c r="AA23" s="3">
        <v>733.21060023854284</v>
      </c>
      <c r="AB23" s="3">
        <v>832.49738416717764</v>
      </c>
      <c r="AC23" s="3">
        <v>747.21458079555703</v>
      </c>
      <c r="AD23" s="3">
        <v>676.67744376841574</v>
      </c>
      <c r="AE23" s="3">
        <v>805.78575205945106</v>
      </c>
      <c r="AF23" s="3">
        <v>904.99974105238755</v>
      </c>
      <c r="AG23" s="3">
        <v>793.98321258720546</v>
      </c>
      <c r="AH23" s="3">
        <v>674.50479744610709</v>
      </c>
      <c r="AI23" s="3">
        <v>756.39230102133024</v>
      </c>
      <c r="AJ23" s="3">
        <v>893.17233274736293</v>
      </c>
      <c r="AK23" s="3">
        <v>753.1040067773007</v>
      </c>
      <c r="AL23" s="3">
        <v>677.13242406297854</v>
      </c>
      <c r="AM23" s="3">
        <v>865.70161403163718</v>
      </c>
      <c r="AN23" s="3">
        <v>939.02088722395581</v>
      </c>
      <c r="AO23" s="3">
        <v>793.1260056743796</v>
      </c>
      <c r="AP23" s="3">
        <v>712.36996123316771</v>
      </c>
      <c r="AQ23" s="3">
        <v>913.47930988604583</v>
      </c>
      <c r="AR23" s="3">
        <v>985.72690178604637</v>
      </c>
      <c r="AS23" s="3">
        <v>847.18932900268885</v>
      </c>
      <c r="AT23" s="3">
        <v>773.80500062339661</v>
      </c>
      <c r="AU23" s="3">
        <v>927.78169313815158</v>
      </c>
      <c r="AV23" s="3">
        <v>1056.2244024929305</v>
      </c>
      <c r="AW23" s="3">
        <v>936.31190374551875</v>
      </c>
      <c r="AX23" s="3">
        <v>843.87978610677271</v>
      </c>
      <c r="AY23" s="3">
        <v>1004.970126059544</v>
      </c>
      <c r="AZ23" s="3">
        <v>1113.4880275016794</v>
      </c>
      <c r="BA23" s="3">
        <v>957.58106033200147</v>
      </c>
      <c r="BB23" s="3">
        <v>861.1950418574346</v>
      </c>
      <c r="BC23" s="3">
        <v>1029.4715911865649</v>
      </c>
      <c r="BD23" s="3">
        <v>1138.3947768484959</v>
      </c>
      <c r="BE23" s="3">
        <v>1039.1812446647614</v>
      </c>
      <c r="BF23" s="3">
        <v>893.37904195082967</v>
      </c>
      <c r="BG23" s="3">
        <v>1024.8740436289797</v>
      </c>
      <c r="BH23" s="3">
        <v>1225.9547886968026</v>
      </c>
      <c r="BI23" s="3">
        <v>1070.7011637510973</v>
      </c>
      <c r="BJ23" s="3">
        <v>944.6981752679078</v>
      </c>
      <c r="BK23" s="3">
        <v>1087.0174548660075</v>
      </c>
      <c r="BL23" s="3">
        <v>1258.7755742711474</v>
      </c>
      <c r="BM23" s="3">
        <v>1144.1622861795261</v>
      </c>
      <c r="BN23" s="3">
        <v>973.23893400861675</v>
      </c>
      <c r="BO23" s="3">
        <v>1072.1734888711578</v>
      </c>
      <c r="BP23" s="3">
        <v>1270.4812967564449</v>
      </c>
      <c r="BQ23" s="3">
        <v>1162.2120447964548</v>
      </c>
      <c r="BR23" s="3">
        <v>1056.1059298066241</v>
      </c>
      <c r="BS23" s="3">
        <v>1143.3467870708891</v>
      </c>
      <c r="BT23" s="3">
        <v>1378.3739253213364</v>
      </c>
      <c r="BU23" s="3">
        <v>1247.9461760025372</v>
      </c>
      <c r="BV23" s="3">
        <v>1125.222703776943</v>
      </c>
      <c r="BW23" s="3">
        <v>1213.9567729280636</v>
      </c>
      <c r="BX23" s="3">
        <v>1419.076471653761</v>
      </c>
      <c r="BY23" s="3">
        <v>1264.5300868789279</v>
      </c>
      <c r="BZ23" s="3">
        <v>1163.2686849434731</v>
      </c>
      <c r="CA23" s="3">
        <v>1303.8026378018162</v>
      </c>
      <c r="CB23" s="3">
        <v>1537.0423250141073</v>
      </c>
      <c r="CC23" s="3">
        <v>1333.8923187552846</v>
      </c>
      <c r="CD23" s="3">
        <v>1237.1459329299921</v>
      </c>
      <c r="CE23" s="3">
        <v>1387.3637385463089</v>
      </c>
    </row>
    <row r="24" spans="1:83" x14ac:dyDescent="0.55000000000000004">
      <c r="A24" s="4" t="s">
        <v>19</v>
      </c>
      <c r="B24" s="5">
        <v>104.39178065857382</v>
      </c>
      <c r="C24" s="5">
        <v>147.03556004246556</v>
      </c>
      <c r="D24" s="5">
        <v>176.24908354206283</v>
      </c>
      <c r="E24" s="5">
        <v>117.43279383596517</v>
      </c>
      <c r="F24" s="5">
        <v>113.82702883198959</v>
      </c>
      <c r="G24" s="5">
        <v>159.37067437833539</v>
      </c>
      <c r="H24" s="5">
        <v>198.94683739596115</v>
      </c>
      <c r="I24" s="5">
        <v>135.78562121710328</v>
      </c>
      <c r="J24" s="5">
        <v>125.0785770304106</v>
      </c>
      <c r="K24" s="5">
        <v>165.71091415585192</v>
      </c>
      <c r="L24" s="5">
        <v>198.74462338315598</v>
      </c>
      <c r="M24" s="5">
        <v>138.0574794429142</v>
      </c>
      <c r="N24" s="5">
        <v>138.48577755202501</v>
      </c>
      <c r="O24" s="5">
        <v>170.59837246323661</v>
      </c>
      <c r="P24" s="5">
        <v>213.88537118424085</v>
      </c>
      <c r="Q24" s="5">
        <v>148.94049804521461</v>
      </c>
      <c r="R24" s="5">
        <v>148.07416419791969</v>
      </c>
      <c r="S24" s="5">
        <v>205.71575902852214</v>
      </c>
      <c r="T24" s="5">
        <v>258.47083970849877</v>
      </c>
      <c r="U24" s="5">
        <v>161.62473445623749</v>
      </c>
      <c r="V24" s="5">
        <v>144.47781733951041</v>
      </c>
      <c r="W24" s="5">
        <v>201.51947360381592</v>
      </c>
      <c r="X24" s="5">
        <v>247.25883971778313</v>
      </c>
      <c r="Y24" s="5">
        <v>154.54607511645989</v>
      </c>
      <c r="Z24" s="5">
        <v>147.82880128570031</v>
      </c>
      <c r="AA24" s="5">
        <v>221.67871129292661</v>
      </c>
      <c r="AB24" s="5">
        <v>294.93725549322039</v>
      </c>
      <c r="AC24" s="5">
        <v>185.89425280121992</v>
      </c>
      <c r="AD24" s="5">
        <v>183.44931860935802</v>
      </c>
      <c r="AE24" s="5">
        <v>266.33420722008015</v>
      </c>
      <c r="AF24" s="5">
        <v>330.77043485067929</v>
      </c>
      <c r="AG24" s="5">
        <v>199.92162325735029</v>
      </c>
      <c r="AH24" s="5">
        <v>171.11080858026423</v>
      </c>
      <c r="AI24" s="5">
        <v>251.72493382324308</v>
      </c>
      <c r="AJ24" s="5">
        <v>325.40748827949409</v>
      </c>
      <c r="AK24" s="5">
        <v>187.34821894886448</v>
      </c>
      <c r="AL24" s="5">
        <v>186.46383066861566</v>
      </c>
      <c r="AM24" s="5">
        <v>272.9206006345612</v>
      </c>
      <c r="AN24" s="5">
        <v>351.73789912122896</v>
      </c>
      <c r="AO24" s="5">
        <v>213.54952174997098</v>
      </c>
      <c r="AP24" s="5">
        <v>200.47091807728964</v>
      </c>
      <c r="AQ24" s="5">
        <v>282.29397204385089</v>
      </c>
      <c r="AR24" s="5">
        <v>358.73784673901116</v>
      </c>
      <c r="AS24" s="5">
        <v>235.29788765548298</v>
      </c>
      <c r="AT24" s="5">
        <v>205.16149834811213</v>
      </c>
      <c r="AU24" s="5">
        <v>301.78800202814591</v>
      </c>
      <c r="AV24" s="5">
        <v>390.90336289226644</v>
      </c>
      <c r="AW24" s="5">
        <v>239.88313673147405</v>
      </c>
      <c r="AX24" s="5">
        <v>218.10788610455944</v>
      </c>
      <c r="AY24" s="5">
        <v>326.95574716877627</v>
      </c>
      <c r="AZ24" s="5">
        <v>419.75360479471078</v>
      </c>
      <c r="BA24" s="5">
        <v>248.92376193195238</v>
      </c>
      <c r="BB24" s="5">
        <v>230.93895929711752</v>
      </c>
      <c r="BC24" s="5">
        <v>335.86588554914198</v>
      </c>
      <c r="BD24" s="5">
        <v>431.87275176207038</v>
      </c>
      <c r="BE24" s="5">
        <v>260.82374662890567</v>
      </c>
      <c r="BF24" s="5">
        <v>239.00399901391629</v>
      </c>
      <c r="BG24" s="5">
        <v>350.44316446398705</v>
      </c>
      <c r="BH24" s="5">
        <v>462.84170469568608</v>
      </c>
      <c r="BI24" s="5">
        <v>273.59425518113767</v>
      </c>
      <c r="BJ24" s="5">
        <v>243.85986821563438</v>
      </c>
      <c r="BK24" s="5">
        <v>365.75548297515763</v>
      </c>
      <c r="BL24" s="5">
        <v>479.69734701874972</v>
      </c>
      <c r="BM24" s="5">
        <v>270.46501735567392</v>
      </c>
      <c r="BN24" s="5">
        <v>241.78752789827925</v>
      </c>
      <c r="BO24" s="5">
        <v>348.22722570939999</v>
      </c>
      <c r="BP24" s="5">
        <v>450.61898167104198</v>
      </c>
      <c r="BQ24" s="5">
        <v>256.29931089717115</v>
      </c>
      <c r="BR24" s="5">
        <v>237.2057774360396</v>
      </c>
      <c r="BS24" s="5">
        <v>368.10180361775491</v>
      </c>
      <c r="BT24" s="5">
        <v>482.27208321141109</v>
      </c>
      <c r="BU24" s="5">
        <v>282.14285656763377</v>
      </c>
      <c r="BV24" s="5">
        <v>257.43742212650932</v>
      </c>
      <c r="BW24" s="5">
        <v>370.87888419513803</v>
      </c>
      <c r="BX24" s="5">
        <v>494.04616404840914</v>
      </c>
      <c r="BY24" s="5">
        <v>293.86790083031497</v>
      </c>
      <c r="BZ24" s="5">
        <v>245.23074151317829</v>
      </c>
      <c r="CA24" s="5">
        <v>411.41014127695342</v>
      </c>
      <c r="CB24" s="5">
        <v>551.88395531723904</v>
      </c>
      <c r="CC24" s="5">
        <v>302.12103631310731</v>
      </c>
      <c r="CD24" s="5">
        <v>271.98255669068561</v>
      </c>
      <c r="CE24" s="5">
        <v>439.23425189202038</v>
      </c>
    </row>
    <row r="25" spans="1:83" x14ac:dyDescent="0.55000000000000004">
      <c r="A25" s="4" t="s">
        <v>20</v>
      </c>
      <c r="B25" s="5">
        <v>6.3094970139270776</v>
      </c>
      <c r="C25" s="5">
        <v>9.7676402131198987</v>
      </c>
      <c r="D25" s="5">
        <v>12.476744059274553</v>
      </c>
      <c r="E25" s="5">
        <v>7.6635515013637789</v>
      </c>
      <c r="F25" s="5">
        <v>7.307396418223238</v>
      </c>
      <c r="G25" s="5">
        <v>11.320116986207609</v>
      </c>
      <c r="H25" s="5">
        <v>15.10125840108163</v>
      </c>
      <c r="I25" s="5">
        <v>9.9354440931145724</v>
      </c>
      <c r="J25" s="5">
        <v>9.0532848203280132</v>
      </c>
      <c r="K25" s="5">
        <v>13.28785985819761</v>
      </c>
      <c r="L25" s="5">
        <v>17.127111390875253</v>
      </c>
      <c r="M25" s="5">
        <v>11.558959220199361</v>
      </c>
      <c r="N25" s="5">
        <v>11.638538701266814</v>
      </c>
      <c r="O25" s="5">
        <v>15.022782593461177</v>
      </c>
      <c r="P25" s="5">
        <v>19.030045372276188</v>
      </c>
      <c r="Q25" s="5">
        <v>11.486559360292171</v>
      </c>
      <c r="R25" s="5">
        <v>9.8256144115282602</v>
      </c>
      <c r="S25" s="5">
        <v>13.798159532342131</v>
      </c>
      <c r="T25" s="5">
        <v>17.795786562163329</v>
      </c>
      <c r="U25" s="5">
        <v>10.584017556292189</v>
      </c>
      <c r="V25" s="5">
        <v>9.6566339879861989</v>
      </c>
      <c r="W25" s="5">
        <v>15.898994639484734</v>
      </c>
      <c r="X25" s="5">
        <v>21.463302808013271</v>
      </c>
      <c r="Y25" s="5">
        <v>12.629715520009876</v>
      </c>
      <c r="Z25" s="5">
        <v>11.268399905721763</v>
      </c>
      <c r="AA25" s="5">
        <v>18.769630235935811</v>
      </c>
      <c r="AB25" s="5">
        <v>26.479895820125602</v>
      </c>
      <c r="AC25" s="5">
        <v>15.377525542526069</v>
      </c>
      <c r="AD25" s="5">
        <v>14.946446331365992</v>
      </c>
      <c r="AE25" s="5">
        <v>24.726254622902854</v>
      </c>
      <c r="AF25" s="5">
        <v>33.339426326922869</v>
      </c>
      <c r="AG25" s="5">
        <v>18.864078106099196</v>
      </c>
      <c r="AH25" s="5">
        <v>16.083882041590659</v>
      </c>
      <c r="AI25" s="5">
        <v>26.98444025494938</v>
      </c>
      <c r="AJ25" s="5">
        <v>37.056495666475058</v>
      </c>
      <c r="AK25" s="5">
        <v>19.45281224383427</v>
      </c>
      <c r="AL25" s="5">
        <v>18.774232787930462</v>
      </c>
      <c r="AM25" s="5">
        <v>30.631146613560567</v>
      </c>
      <c r="AN25" s="5">
        <v>41.765161851684873</v>
      </c>
      <c r="AO25" s="5">
        <v>23.075098353703371</v>
      </c>
      <c r="AP25" s="5">
        <v>20.672271057320824</v>
      </c>
      <c r="AQ25" s="5">
        <v>32.165390672445731</v>
      </c>
      <c r="AR25" s="5">
        <v>43.121950669080412</v>
      </c>
      <c r="AS25" s="5">
        <v>26.350249601912946</v>
      </c>
      <c r="AT25" s="5">
        <v>21.62146748502413</v>
      </c>
      <c r="AU25" s="5">
        <v>35.655149034471215</v>
      </c>
      <c r="AV25" s="5">
        <v>48.896309090915317</v>
      </c>
      <c r="AW25" s="5">
        <v>27.046074389589339</v>
      </c>
      <c r="AX25" s="5">
        <v>22.989924327927596</v>
      </c>
      <c r="AY25" s="5">
        <v>38.369625350476753</v>
      </c>
      <c r="AZ25" s="5">
        <v>51.447083947888956</v>
      </c>
      <c r="BA25" s="5">
        <v>27.086366373706728</v>
      </c>
      <c r="BB25" s="5">
        <v>23.890995942251315</v>
      </c>
      <c r="BC25" s="5">
        <v>39.101558564363721</v>
      </c>
      <c r="BD25" s="5">
        <v>53.407700182178154</v>
      </c>
      <c r="BE25" s="5">
        <v>28.747872479438733</v>
      </c>
      <c r="BF25" s="5">
        <v>25.351747561133525</v>
      </c>
      <c r="BG25" s="5">
        <v>42.429200129042648</v>
      </c>
      <c r="BH25" s="5">
        <v>60.782862394826296</v>
      </c>
      <c r="BI25" s="5">
        <v>32.957353997790335</v>
      </c>
      <c r="BJ25" s="5">
        <v>28.597883245408603</v>
      </c>
      <c r="BK25" s="5">
        <v>49.952722882498286</v>
      </c>
      <c r="BL25" s="5">
        <v>69.546477531284879</v>
      </c>
      <c r="BM25" s="5">
        <v>33.331450786746373</v>
      </c>
      <c r="BN25" s="5">
        <v>27.030248060842759</v>
      </c>
      <c r="BO25" s="5">
        <v>41.879132903566834</v>
      </c>
      <c r="BP25" s="5">
        <v>55.544848063518948</v>
      </c>
      <c r="BQ25" s="5">
        <v>27.137426296504938</v>
      </c>
      <c r="BR25" s="5">
        <v>23.641422814603438</v>
      </c>
      <c r="BS25" s="5">
        <v>42.12017420538703</v>
      </c>
      <c r="BT25" s="5">
        <v>58.517806956190732</v>
      </c>
      <c r="BU25" s="5">
        <v>30.159579882460385</v>
      </c>
      <c r="BV25" s="5">
        <v>26.531955014045565</v>
      </c>
      <c r="BW25" s="5">
        <v>42.461632067599801</v>
      </c>
      <c r="BX25" s="5">
        <v>59.997674430844853</v>
      </c>
      <c r="BY25" s="5">
        <v>31.087512979859738</v>
      </c>
      <c r="BZ25" s="5">
        <v>24.274923029027622</v>
      </c>
      <c r="CA25" s="5">
        <v>47.178966902558457</v>
      </c>
      <c r="CB25" s="5">
        <v>67.337697335360744</v>
      </c>
      <c r="CC25" s="5">
        <v>32.32732745291279</v>
      </c>
      <c r="CD25" s="5">
        <v>27.123657625755456</v>
      </c>
      <c r="CE25" s="5">
        <v>51.188670769128436</v>
      </c>
    </row>
    <row r="26" spans="1:83" x14ac:dyDescent="0.55000000000000004">
      <c r="A26" s="4" t="s">
        <v>21</v>
      </c>
      <c r="B26" s="5">
        <v>47.843421658031694</v>
      </c>
      <c r="C26" s="5">
        <v>44.99215872382397</v>
      </c>
      <c r="D26" s="5">
        <v>39.015243713941047</v>
      </c>
      <c r="E26" s="5">
        <v>30.171609355284836</v>
      </c>
      <c r="F26" s="5">
        <v>36.894184703019114</v>
      </c>
      <c r="G26" s="5">
        <v>36.933291614646976</v>
      </c>
      <c r="H26" s="5">
        <v>40.213473347426813</v>
      </c>
      <c r="I26" s="5">
        <v>46.40928089497902</v>
      </c>
      <c r="J26" s="5">
        <v>62.365733600538498</v>
      </c>
      <c r="K26" s="5">
        <v>72.020773205615598</v>
      </c>
      <c r="L26" s="5">
        <v>76.464714480983616</v>
      </c>
      <c r="M26" s="5">
        <v>75.311183521529898</v>
      </c>
      <c r="N26" s="5">
        <v>66.262822478104184</v>
      </c>
      <c r="O26" s="5">
        <v>60.196635513784358</v>
      </c>
      <c r="P26" s="5">
        <v>57.023734869033575</v>
      </c>
      <c r="Q26" s="5">
        <v>56.205212807405886</v>
      </c>
      <c r="R26" s="5">
        <v>60.052374544934274</v>
      </c>
      <c r="S26" s="5">
        <v>62.111006521984329</v>
      </c>
      <c r="T26" s="5">
        <v>63.779294037153306</v>
      </c>
      <c r="U26" s="5">
        <v>65.025748114875782</v>
      </c>
      <c r="V26" s="5">
        <v>65.696682694525222</v>
      </c>
      <c r="W26" s="5">
        <v>65.741761907142958</v>
      </c>
      <c r="X26" s="5">
        <v>65.661262462196646</v>
      </c>
      <c r="Y26" s="5">
        <v>65.192489798610339</v>
      </c>
      <c r="Z26" s="5">
        <v>64.874030036589744</v>
      </c>
      <c r="AA26" s="5">
        <v>66.430815435261408</v>
      </c>
      <c r="AB26" s="5">
        <v>70.037053024534288</v>
      </c>
      <c r="AC26" s="5">
        <v>76.544712219315187</v>
      </c>
      <c r="AD26" s="5">
        <v>90.2456090258937</v>
      </c>
      <c r="AE26" s="5">
        <v>92.443145138208195</v>
      </c>
      <c r="AF26" s="5">
        <v>84.820781237187802</v>
      </c>
      <c r="AG26" s="5">
        <v>68.643540854718864</v>
      </c>
      <c r="AH26" s="5">
        <v>40.978730593734824</v>
      </c>
      <c r="AI26" s="5">
        <v>24.589647262066492</v>
      </c>
      <c r="AJ26" s="5">
        <v>13.251796666305623</v>
      </c>
      <c r="AK26" s="5">
        <v>3.6486327215181205</v>
      </c>
      <c r="AL26" s="5">
        <v>7.3438647648800712</v>
      </c>
      <c r="AM26" s="5">
        <v>6.5161866940844355</v>
      </c>
      <c r="AN26" s="5">
        <v>10.256741116240002</v>
      </c>
      <c r="AO26" s="5">
        <v>18.354490109658357</v>
      </c>
      <c r="AP26" s="5">
        <v>16.743384501230928</v>
      </c>
      <c r="AQ26" s="5">
        <v>18.552113796943882</v>
      </c>
      <c r="AR26" s="5">
        <v>19.409770091604191</v>
      </c>
      <c r="AS26" s="5">
        <v>19.593181794389835</v>
      </c>
      <c r="AT26" s="5">
        <v>19.105083389135959</v>
      </c>
      <c r="AU26" s="5">
        <v>19.521287255882488</v>
      </c>
      <c r="AV26" s="5">
        <v>19.343923912228686</v>
      </c>
      <c r="AW26" s="5">
        <v>21.705705442753537</v>
      </c>
      <c r="AX26" s="5">
        <v>21.841030845334164</v>
      </c>
      <c r="AY26" s="5">
        <v>21.220529790946983</v>
      </c>
      <c r="AZ26" s="5">
        <v>22.285660663542227</v>
      </c>
      <c r="BA26" s="5">
        <v>21.024778700177244</v>
      </c>
      <c r="BB26" s="5">
        <v>23.159806543322635</v>
      </c>
      <c r="BC26" s="5">
        <v>20.990090795972328</v>
      </c>
      <c r="BD26" s="5">
        <v>18.863845940117486</v>
      </c>
      <c r="BE26" s="5">
        <v>19.608636213188774</v>
      </c>
      <c r="BF26" s="5">
        <v>20.40915108227604</v>
      </c>
      <c r="BG26" s="5">
        <v>18.972574054107938</v>
      </c>
      <c r="BH26" s="5">
        <v>16.798242187976438</v>
      </c>
      <c r="BI26" s="5">
        <v>18.258905163130869</v>
      </c>
      <c r="BJ26" s="5">
        <v>18.875877015381047</v>
      </c>
      <c r="BK26" s="5">
        <v>19.261055110171732</v>
      </c>
      <c r="BL26" s="5">
        <v>17.140050069545701</v>
      </c>
      <c r="BM26" s="5">
        <v>15.118376667148603</v>
      </c>
      <c r="BN26" s="5">
        <v>9.8700214817939322</v>
      </c>
      <c r="BO26" s="5">
        <v>6.1437657829159322</v>
      </c>
      <c r="BP26" s="5">
        <v>4.8010081348508908</v>
      </c>
      <c r="BQ26" s="5">
        <v>5.474655700294762</v>
      </c>
      <c r="BR26" s="5">
        <v>6.1117733031268475</v>
      </c>
      <c r="BS26" s="5">
        <v>6.1710711346563372</v>
      </c>
      <c r="BT26" s="5">
        <v>6.5653529913645743</v>
      </c>
      <c r="BU26" s="5">
        <v>8.370913720749007</v>
      </c>
      <c r="BV26" s="5">
        <v>6.5283776172014951</v>
      </c>
      <c r="BW26" s="5">
        <v>6.4460638768245051</v>
      </c>
      <c r="BX26" s="5">
        <v>6.4301293743738519</v>
      </c>
      <c r="BY26" s="5">
        <v>6.4831403969111419</v>
      </c>
      <c r="BZ26" s="5">
        <v>7.5774922363313815</v>
      </c>
      <c r="CA26" s="5">
        <v>6.863248341136873</v>
      </c>
      <c r="CB26" s="5">
        <v>6.9836661362845067</v>
      </c>
      <c r="CC26" s="5">
        <v>7.2679200600892457</v>
      </c>
      <c r="CD26" s="5">
        <v>7.2015607879669297</v>
      </c>
      <c r="CE26" s="5">
        <v>7.2787227807905506</v>
      </c>
    </row>
    <row r="27" spans="1:83" x14ac:dyDescent="0.55000000000000004">
      <c r="A27" s="4" t="s">
        <v>22</v>
      </c>
      <c r="B27" s="5">
        <v>16.973304563182495</v>
      </c>
      <c r="C27" s="5">
        <v>17.341037121411162</v>
      </c>
      <c r="D27" s="5">
        <v>18.083520749991806</v>
      </c>
      <c r="E27" s="5">
        <v>19.221183987921801</v>
      </c>
      <c r="F27" s="5">
        <v>19.2594279941816</v>
      </c>
      <c r="G27" s="5">
        <v>20.291859339203569</v>
      </c>
      <c r="H27" s="5">
        <v>21.54971101040918</v>
      </c>
      <c r="I27" s="5">
        <v>23.056566569988025</v>
      </c>
      <c r="J27" s="5">
        <v>24.686838279657913</v>
      </c>
      <c r="K27" s="5">
        <v>26.026950300919047</v>
      </c>
      <c r="L27" s="5">
        <v>27.608793848957568</v>
      </c>
      <c r="M27" s="5">
        <v>29.398429520640448</v>
      </c>
      <c r="N27" s="5">
        <v>32.479358699790509</v>
      </c>
      <c r="O27" s="5">
        <v>33.941873304632836</v>
      </c>
      <c r="P27" s="5">
        <v>34.713202031009274</v>
      </c>
      <c r="Q27" s="5">
        <v>35.233501539475</v>
      </c>
      <c r="R27" s="5">
        <v>35.321306388288029</v>
      </c>
      <c r="S27" s="5">
        <v>36.059483299164384</v>
      </c>
      <c r="T27" s="5">
        <v>37.020889651670615</v>
      </c>
      <c r="U27" s="5">
        <v>38.307465736451555</v>
      </c>
      <c r="V27" s="5">
        <v>41.251081608425508</v>
      </c>
      <c r="W27" s="5">
        <v>43.418992100717894</v>
      </c>
      <c r="X27" s="5">
        <v>45.909173329462419</v>
      </c>
      <c r="Y27" s="5">
        <v>48.669020545265951</v>
      </c>
      <c r="Z27" s="5">
        <v>50.161415495265189</v>
      </c>
      <c r="AA27" s="5">
        <v>55.674356582338824</v>
      </c>
      <c r="AB27" s="5">
        <v>58.076406231853419</v>
      </c>
      <c r="AC27" s="5">
        <v>60.64807541214747</v>
      </c>
      <c r="AD27" s="5">
        <v>59.789635111931418</v>
      </c>
      <c r="AE27" s="5">
        <v>64.455773416405606</v>
      </c>
      <c r="AF27" s="5">
        <v>70.29452842508789</v>
      </c>
      <c r="AG27" s="5">
        <v>77.122215583032244</v>
      </c>
      <c r="AH27" s="5">
        <v>72.009788499421248</v>
      </c>
      <c r="AI27" s="5">
        <v>71.808167957888557</v>
      </c>
      <c r="AJ27" s="5">
        <v>77.878555951839871</v>
      </c>
      <c r="AK27" s="5">
        <v>79.530613386474357</v>
      </c>
      <c r="AL27" s="5">
        <v>80.625178057477882</v>
      </c>
      <c r="AM27" s="5">
        <v>81.52965933160138</v>
      </c>
      <c r="AN27" s="5">
        <v>85.227680122104942</v>
      </c>
      <c r="AO27" s="5">
        <v>86.073657536940161</v>
      </c>
      <c r="AP27" s="5">
        <v>85.864851865255659</v>
      </c>
      <c r="AQ27" s="5">
        <v>87.950564208108787</v>
      </c>
      <c r="AR27" s="5">
        <v>91.682916449375952</v>
      </c>
      <c r="AS27" s="5">
        <v>97.30453626530813</v>
      </c>
      <c r="AT27" s="5">
        <v>98.546512486653242</v>
      </c>
      <c r="AU27" s="5">
        <v>102.87961247959954</v>
      </c>
      <c r="AV27" s="5">
        <v>103.06206014385587</v>
      </c>
      <c r="AW27" s="5">
        <v>103.85181488989147</v>
      </c>
      <c r="AX27" s="5">
        <v>107.67388931733582</v>
      </c>
      <c r="AY27" s="5">
        <v>112.98548621919319</v>
      </c>
      <c r="AZ27" s="5">
        <v>113.15227335884747</v>
      </c>
      <c r="BA27" s="5">
        <v>117.51235110462329</v>
      </c>
      <c r="BB27" s="5">
        <v>106.62470266978872</v>
      </c>
      <c r="BC27" s="5">
        <v>111.14368790516762</v>
      </c>
      <c r="BD27" s="5">
        <v>114.92643403787744</v>
      </c>
      <c r="BE27" s="5">
        <v>141.22607464222344</v>
      </c>
      <c r="BF27" s="5">
        <v>119.23659751482393</v>
      </c>
      <c r="BG27" s="5">
        <v>121.47962330090475</v>
      </c>
      <c r="BH27" s="5">
        <v>123.73334072183852</v>
      </c>
      <c r="BI27" s="5">
        <v>121.17374372422577</v>
      </c>
      <c r="BJ27" s="5">
        <v>122.38579375146738</v>
      </c>
      <c r="BK27" s="5">
        <v>121.14687976564748</v>
      </c>
      <c r="BL27" s="5">
        <v>124.95530718932025</v>
      </c>
      <c r="BM27" s="5">
        <v>149.3342414486699</v>
      </c>
      <c r="BN27" s="5">
        <v>139.67308050124623</v>
      </c>
      <c r="BO27" s="5">
        <v>142.18957579965013</v>
      </c>
      <c r="BP27" s="5">
        <v>146.80505819483437</v>
      </c>
      <c r="BQ27" s="5">
        <v>152.07380943008101</v>
      </c>
      <c r="BR27" s="5">
        <v>161.05357657524289</v>
      </c>
      <c r="BS27" s="5">
        <v>158.16150231709418</v>
      </c>
      <c r="BT27" s="5">
        <v>156.94869171224491</v>
      </c>
      <c r="BU27" s="5">
        <v>163.97060678256574</v>
      </c>
      <c r="BV27" s="5">
        <v>179.53200955887209</v>
      </c>
      <c r="BW27" s="5">
        <v>174.75390880614816</v>
      </c>
      <c r="BX27" s="5">
        <v>164.51428859725058</v>
      </c>
      <c r="BY27" s="5">
        <v>169.72629664874762</v>
      </c>
      <c r="BZ27" s="5">
        <v>174.95760194506579</v>
      </c>
      <c r="CA27" s="5">
        <v>175.63388663868045</v>
      </c>
      <c r="CB27" s="5">
        <v>175.41682645253346</v>
      </c>
      <c r="CC27" s="5">
        <v>197.12651352215798</v>
      </c>
      <c r="CD27" s="5">
        <v>179.06912618425724</v>
      </c>
      <c r="CE27" s="5">
        <v>190.07581957368569</v>
      </c>
    </row>
    <row r="28" spans="1:83" x14ac:dyDescent="0.55000000000000004">
      <c r="A28" s="4" t="s">
        <v>23</v>
      </c>
      <c r="B28" s="5">
        <v>15.720984379996608</v>
      </c>
      <c r="C28" s="5">
        <v>14.253115362901729</v>
      </c>
      <c r="D28" s="5">
        <v>15.074826075776841</v>
      </c>
      <c r="E28" s="5">
        <v>13.923351425597337</v>
      </c>
      <c r="F28" s="5">
        <v>14.120119468516275</v>
      </c>
      <c r="G28" s="5">
        <v>12.101210059844291</v>
      </c>
      <c r="H28" s="5">
        <v>14.038155743270375</v>
      </c>
      <c r="I28" s="5">
        <v>15.594254265799409</v>
      </c>
      <c r="J28" s="5">
        <v>18.413538455522527</v>
      </c>
      <c r="K28" s="5">
        <v>18.677737696712519</v>
      </c>
      <c r="L28" s="5">
        <v>22.194008121551093</v>
      </c>
      <c r="M28" s="5">
        <v>23.860289484786463</v>
      </c>
      <c r="N28" s="5">
        <v>22.781729010761786</v>
      </c>
      <c r="O28" s="5">
        <v>24.741819261625597</v>
      </c>
      <c r="P28" s="5">
        <v>25.283666882139865</v>
      </c>
      <c r="Q28" s="5">
        <v>26.980193911794</v>
      </c>
      <c r="R28" s="5">
        <v>26.366180579726887</v>
      </c>
      <c r="S28" s="5">
        <v>27.258270716094302</v>
      </c>
      <c r="T28" s="5">
        <v>27.116680954054267</v>
      </c>
      <c r="U28" s="5">
        <v>20.999740304137898</v>
      </c>
      <c r="V28" s="5">
        <v>25.825010562682252</v>
      </c>
      <c r="W28" s="5">
        <v>25.515065969266857</v>
      </c>
      <c r="X28" s="5">
        <v>28.433572997580004</v>
      </c>
      <c r="Y28" s="5">
        <v>31.867648048751089</v>
      </c>
      <c r="Z28" s="5">
        <v>30.71782280162811</v>
      </c>
      <c r="AA28" s="5">
        <v>30.473620463761801</v>
      </c>
      <c r="AB28" s="5">
        <v>30.921979561350049</v>
      </c>
      <c r="AC28" s="5">
        <v>34.738427297401159</v>
      </c>
      <c r="AD28" s="5">
        <v>34.007050920311023</v>
      </c>
      <c r="AE28" s="5">
        <v>32.782529507083062</v>
      </c>
      <c r="AF28" s="5">
        <v>33.942633507626027</v>
      </c>
      <c r="AG28" s="5">
        <v>35.030398791419827</v>
      </c>
      <c r="AH28" s="5">
        <v>36.423898525719785</v>
      </c>
      <c r="AI28" s="5">
        <v>35.201955005304292</v>
      </c>
      <c r="AJ28" s="5">
        <v>39.300024901086445</v>
      </c>
      <c r="AK28" s="5">
        <v>43.179088378572985</v>
      </c>
      <c r="AL28" s="5">
        <v>39.80418652085428</v>
      </c>
      <c r="AM28" s="5">
        <v>41.513365448157032</v>
      </c>
      <c r="AN28" s="5">
        <v>39.105049269509003</v>
      </c>
      <c r="AO28" s="5">
        <v>39.777426313554344</v>
      </c>
      <c r="AP28" s="5">
        <v>46.995952060428984</v>
      </c>
      <c r="AQ28" s="5">
        <v>40.494130019541657</v>
      </c>
      <c r="AR28" s="5">
        <v>38.463839046242946</v>
      </c>
      <c r="AS28" s="5">
        <v>42.421906118813752</v>
      </c>
      <c r="AT28" s="5">
        <v>44.286493190383517</v>
      </c>
      <c r="AU28" s="5">
        <v>41.704097713723733</v>
      </c>
      <c r="AV28" s="5">
        <v>42.522249721935914</v>
      </c>
      <c r="AW28" s="5">
        <v>48.633159373957113</v>
      </c>
      <c r="AX28" s="5">
        <v>51.582882181780931</v>
      </c>
      <c r="AY28" s="5">
        <v>48.752020591350657</v>
      </c>
      <c r="AZ28" s="5">
        <v>49.399767643989833</v>
      </c>
      <c r="BA28" s="5">
        <v>49.219329582878956</v>
      </c>
      <c r="BB28" s="5">
        <v>52.941210854986792</v>
      </c>
      <c r="BC28" s="5">
        <v>53.885726760861573</v>
      </c>
      <c r="BD28" s="5">
        <v>50.140547284448594</v>
      </c>
      <c r="BE28" s="5">
        <v>50.634927487309625</v>
      </c>
      <c r="BF28" s="5">
        <v>52.770307178463135</v>
      </c>
      <c r="BG28" s="5">
        <v>50.403649053592382</v>
      </c>
      <c r="BH28" s="5">
        <v>52.623158831678268</v>
      </c>
      <c r="BI28" s="5">
        <v>56.81606590873966</v>
      </c>
      <c r="BJ28" s="5">
        <v>59.756232719765656</v>
      </c>
      <c r="BK28" s="5">
        <v>63.938305576097513</v>
      </c>
      <c r="BL28" s="5">
        <v>64.193979341869976</v>
      </c>
      <c r="BM28" s="5">
        <v>68.33360187514532</v>
      </c>
      <c r="BN28" s="5">
        <v>70.52551040500488</v>
      </c>
      <c r="BO28" s="5">
        <v>71.001474056572576</v>
      </c>
      <c r="BP28" s="5">
        <v>68.37605648766575</v>
      </c>
      <c r="BQ28" s="5">
        <v>71.119167860138958</v>
      </c>
      <c r="BR28" s="5">
        <v>73.370710375398446</v>
      </c>
      <c r="BS28" s="5">
        <v>76.991869682970375</v>
      </c>
      <c r="BT28" s="5">
        <v>75.768960144071642</v>
      </c>
      <c r="BU28" s="5">
        <v>79.299735471122304</v>
      </c>
      <c r="BV28" s="5">
        <v>80.380980784093609</v>
      </c>
      <c r="BW28" s="5">
        <v>80.880395237160897</v>
      </c>
      <c r="BX28" s="5">
        <v>77.107494452049536</v>
      </c>
      <c r="BY28" s="5">
        <v>82.068459314953046</v>
      </c>
      <c r="BZ28" s="5">
        <v>81.27005943398926</v>
      </c>
      <c r="CA28" s="5">
        <v>83.094648708921937</v>
      </c>
      <c r="CB28" s="5">
        <v>77.353636133102682</v>
      </c>
      <c r="CC28" s="5">
        <v>83.043346706524176</v>
      </c>
      <c r="CD28" s="5">
        <v>83.461031224485978</v>
      </c>
      <c r="CE28" s="5">
        <v>83.202932769654538</v>
      </c>
    </row>
    <row r="29" spans="1:83" x14ac:dyDescent="0.55000000000000004">
      <c r="A29" s="4" t="s">
        <v>24</v>
      </c>
      <c r="B29" s="5">
        <v>94.222851196285859</v>
      </c>
      <c r="C29" s="5">
        <v>95.412920414572255</v>
      </c>
      <c r="D29" s="5">
        <v>98.311662484085318</v>
      </c>
      <c r="E29" s="5">
        <v>103.27645506035813</v>
      </c>
      <c r="F29" s="5">
        <v>101.88347878539842</v>
      </c>
      <c r="G29" s="5">
        <v>103.06342974786054</v>
      </c>
      <c r="H29" s="5">
        <v>103.23756556058105</v>
      </c>
      <c r="I29" s="5">
        <v>102.40837700826651</v>
      </c>
      <c r="J29" s="5">
        <v>100.67888122958117</v>
      </c>
      <c r="K29" s="5">
        <v>99.759032730650219</v>
      </c>
      <c r="L29" s="5">
        <v>99.675070408128889</v>
      </c>
      <c r="M29" s="5">
        <v>100.42628580994807</v>
      </c>
      <c r="N29" s="5">
        <v>101.99775847967686</v>
      </c>
      <c r="O29" s="5">
        <v>103.59699333236969</v>
      </c>
      <c r="P29" s="5">
        <v>105.19546495869727</v>
      </c>
      <c r="Q29" s="5">
        <v>106.74411793341889</v>
      </c>
      <c r="R29" s="5">
        <v>108.11143736709833</v>
      </c>
      <c r="S29" s="5">
        <v>108.14352772627852</v>
      </c>
      <c r="T29" s="5">
        <v>106.90346326752726</v>
      </c>
      <c r="U29" s="5">
        <v>104.45865387251801</v>
      </c>
      <c r="V29" s="5">
        <v>101.42803983741875</v>
      </c>
      <c r="W29" s="5">
        <v>99.735951068044358</v>
      </c>
      <c r="X29" s="5">
        <v>99.717284986402689</v>
      </c>
      <c r="Y29" s="5">
        <v>101.3624341425579</v>
      </c>
      <c r="Z29" s="5">
        <v>104.67503819784164</v>
      </c>
      <c r="AA29" s="5">
        <v>107.27177938542437</v>
      </c>
      <c r="AB29" s="5">
        <v>109.19795074613081</v>
      </c>
      <c r="AC29" s="5">
        <v>110.43466083022699</v>
      </c>
      <c r="AD29" s="5">
        <v>110.85022480795922</v>
      </c>
      <c r="AE29" s="5">
        <v>110.4871960058743</v>
      </c>
      <c r="AF29" s="5">
        <v>109.32410812230306</v>
      </c>
      <c r="AG29" s="5">
        <v>107.38566329267243</v>
      </c>
      <c r="AH29" s="5">
        <v>104.91547026388572</v>
      </c>
      <c r="AI29" s="5">
        <v>104.49617278388595</v>
      </c>
      <c r="AJ29" s="5">
        <v>106.25025003246276</v>
      </c>
      <c r="AK29" s="5">
        <v>110.22793773044705</v>
      </c>
      <c r="AL29" s="5">
        <v>116.54912903110933</v>
      </c>
      <c r="AM29" s="5">
        <v>119.84321525750609</v>
      </c>
      <c r="AN29" s="5">
        <v>119.91002936448129</v>
      </c>
      <c r="AO29" s="5">
        <v>116.60800897395147</v>
      </c>
      <c r="AP29" s="5">
        <v>109.5926784553843</v>
      </c>
      <c r="AQ29" s="5">
        <v>105.00073106328669</v>
      </c>
      <c r="AR29" s="5">
        <v>102.83047967721497</v>
      </c>
      <c r="AS29" s="5">
        <v>103.18088741558802</v>
      </c>
      <c r="AT29" s="5">
        <v>107.04482754810157</v>
      </c>
      <c r="AU29" s="5">
        <v>108.96502604085639</v>
      </c>
      <c r="AV29" s="5">
        <v>110.48448203257273</v>
      </c>
      <c r="AW29" s="5">
        <v>111.59166437846876</v>
      </c>
      <c r="AX29" s="5">
        <v>112.20439171378584</v>
      </c>
      <c r="AY29" s="5">
        <v>113.00729199607295</v>
      </c>
      <c r="AZ29" s="5">
        <v>113.96355354538093</v>
      </c>
      <c r="BA29" s="5">
        <v>115.07376274475972</v>
      </c>
      <c r="BB29" s="5">
        <v>116.38285517244198</v>
      </c>
      <c r="BC29" s="5">
        <v>117.50264023856631</v>
      </c>
      <c r="BD29" s="5">
        <v>118.50457849753029</v>
      </c>
      <c r="BE29" s="5">
        <v>119.39033092039945</v>
      </c>
      <c r="BF29" s="5">
        <v>120.16115451866152</v>
      </c>
      <c r="BG29" s="5">
        <v>121.39212370182609</v>
      </c>
      <c r="BH29" s="5">
        <v>123.0813046597583</v>
      </c>
      <c r="BI29" s="5">
        <v>125.22543577164826</v>
      </c>
      <c r="BJ29" s="5">
        <v>127.82022914451774</v>
      </c>
      <c r="BK29" s="5">
        <v>129.44634102868474</v>
      </c>
      <c r="BL29" s="5">
        <v>130.10830002351443</v>
      </c>
      <c r="BM29" s="5">
        <v>129.81005090000306</v>
      </c>
      <c r="BN29" s="5">
        <v>128.55340129678095</v>
      </c>
      <c r="BO29" s="5">
        <v>128.23366936024371</v>
      </c>
      <c r="BP29" s="5">
        <v>128.84737941513256</v>
      </c>
      <c r="BQ29" s="5">
        <v>130.39407936006572</v>
      </c>
      <c r="BR29" s="5">
        <v>132.87476551081764</v>
      </c>
      <c r="BS29" s="5">
        <v>134.87315017232424</v>
      </c>
      <c r="BT29" s="5">
        <v>136.38729418792181</v>
      </c>
      <c r="BU29" s="5">
        <v>137.41664429595531</v>
      </c>
      <c r="BV29" s="5">
        <v>137.96101609839951</v>
      </c>
      <c r="BW29" s="5">
        <v>138.80773677106112</v>
      </c>
      <c r="BX29" s="5">
        <v>139.9571012410662</v>
      </c>
      <c r="BY29" s="5">
        <v>141.40916061569717</v>
      </c>
      <c r="BZ29" s="5">
        <v>143.16395745733527</v>
      </c>
      <c r="CA29" s="5">
        <v>145.26036360360661</v>
      </c>
      <c r="CB29" s="5">
        <v>147.69824564389083</v>
      </c>
      <c r="CC29" s="5">
        <v>150.47757175470727</v>
      </c>
      <c r="CD29" s="5">
        <v>153.59832461942122</v>
      </c>
      <c r="CE29" s="5">
        <v>155.9388316048734</v>
      </c>
    </row>
    <row r="30" spans="1:83" x14ac:dyDescent="0.55000000000000004">
      <c r="A30" s="4" t="s">
        <v>25</v>
      </c>
      <c r="B30" s="5">
        <v>18.10303315077714</v>
      </c>
      <c r="C30" s="5">
        <v>20.301328462271837</v>
      </c>
      <c r="D30" s="5">
        <v>21.877838488519586</v>
      </c>
      <c r="E30" s="5">
        <v>22.819352232702759</v>
      </c>
      <c r="F30" s="5">
        <v>21.012842260865124</v>
      </c>
      <c r="G30" s="5">
        <v>23.520333868843231</v>
      </c>
      <c r="H30" s="5">
        <v>27.83301199942521</v>
      </c>
      <c r="I30" s="5">
        <v>27.101146048235968</v>
      </c>
      <c r="J30" s="5">
        <v>20.349223935338976</v>
      </c>
      <c r="K30" s="5">
        <v>23.89453987367926</v>
      </c>
      <c r="L30" s="5">
        <v>24.927330764286829</v>
      </c>
      <c r="M30" s="5">
        <v>27.112932613285302</v>
      </c>
      <c r="N30" s="5">
        <v>22.497125729519261</v>
      </c>
      <c r="O30" s="5">
        <v>26.822941873832601</v>
      </c>
      <c r="P30" s="5">
        <v>28.234221764165678</v>
      </c>
      <c r="Q30" s="5">
        <v>30.805503853407554</v>
      </c>
      <c r="R30" s="5">
        <v>23.820250705682444</v>
      </c>
      <c r="S30" s="5">
        <v>28.305858976616438</v>
      </c>
      <c r="T30" s="5">
        <v>31.775767611539727</v>
      </c>
      <c r="U30" s="5">
        <v>31.852736612025247</v>
      </c>
      <c r="V30" s="5">
        <v>25.306759203254856</v>
      </c>
      <c r="W30" s="5">
        <v>30.780163047868555</v>
      </c>
      <c r="X30" s="5">
        <v>35.116773765084183</v>
      </c>
      <c r="Y30" s="5">
        <v>33.285855252750842</v>
      </c>
      <c r="Z30" s="5">
        <v>29.197352104620482</v>
      </c>
      <c r="AA30" s="5">
        <v>31.123688399477306</v>
      </c>
      <c r="AB30" s="5">
        <v>37.173549883610377</v>
      </c>
      <c r="AC30" s="5">
        <v>35.615886543474751</v>
      </c>
      <c r="AD30" s="5">
        <v>27.28049138653504</v>
      </c>
      <c r="AE30" s="5">
        <v>32.549670610285432</v>
      </c>
      <c r="AF30" s="5">
        <v>33.919172271115691</v>
      </c>
      <c r="AG30" s="5">
        <v>36.532444503426071</v>
      </c>
      <c r="AH30" s="5">
        <v>28.358703071601127</v>
      </c>
      <c r="AI30" s="5">
        <v>29.962708093296843</v>
      </c>
      <c r="AJ30" s="5">
        <v>35.836570383766045</v>
      </c>
      <c r="AK30" s="5">
        <v>32.997981032794783</v>
      </c>
      <c r="AL30" s="5">
        <v>26.761075211672033</v>
      </c>
      <c r="AM30" s="5">
        <v>36.360466426656437</v>
      </c>
      <c r="AN30" s="5">
        <v>37.670982548540735</v>
      </c>
      <c r="AO30" s="5">
        <v>43.589855526850286</v>
      </c>
      <c r="AP30" s="5">
        <v>33.06491754697376</v>
      </c>
      <c r="AQ30" s="5">
        <v>46.829311626596528</v>
      </c>
      <c r="AR30" s="5">
        <v>51.897342582938045</v>
      </c>
      <c r="AS30" s="5">
        <v>44.456361939778965</v>
      </c>
      <c r="AT30" s="5">
        <v>36.442982393914818</v>
      </c>
      <c r="AU30" s="5">
        <v>44.432723809616952</v>
      </c>
      <c r="AV30" s="5">
        <v>49.972639927663074</v>
      </c>
      <c r="AW30" s="5">
        <v>53.158653868805189</v>
      </c>
      <c r="AX30" s="5">
        <v>42.245497295384126</v>
      </c>
      <c r="AY30" s="5">
        <v>52.626652482673443</v>
      </c>
      <c r="AZ30" s="5">
        <v>54.27341923640185</v>
      </c>
      <c r="BA30" s="5">
        <v>59.626430985540694</v>
      </c>
      <c r="BB30" s="5">
        <v>46.321998199367229</v>
      </c>
      <c r="BC30" s="5">
        <v>54.417723379046244</v>
      </c>
      <c r="BD30" s="5">
        <v>62.913489069685326</v>
      </c>
      <c r="BE30" s="5">
        <v>65.443568024093778</v>
      </c>
      <c r="BF30" s="5">
        <v>49.61200700302026</v>
      </c>
      <c r="BG30" s="5">
        <v>56.953747600905906</v>
      </c>
      <c r="BH30" s="5">
        <v>66.245600170208519</v>
      </c>
      <c r="BI30" s="5">
        <v>67.8133836866199</v>
      </c>
      <c r="BJ30" s="5">
        <v>54.027367032480832</v>
      </c>
      <c r="BK30" s="5">
        <v>62.517666830644679</v>
      </c>
      <c r="BL30" s="5">
        <v>67.168737602394884</v>
      </c>
      <c r="BM30" s="5">
        <v>76.565227435014066</v>
      </c>
      <c r="BN30" s="5">
        <v>53.505194414604659</v>
      </c>
      <c r="BO30" s="5">
        <v>59.439732875796565</v>
      </c>
      <c r="BP30" s="5">
        <v>69.801883027994194</v>
      </c>
      <c r="BQ30" s="5">
        <v>67.53600100470139</v>
      </c>
      <c r="BR30" s="5">
        <v>57.726774470759366</v>
      </c>
      <c r="BS30" s="5">
        <v>58.844710431683886</v>
      </c>
      <c r="BT30" s="5">
        <v>67.372405716727911</v>
      </c>
      <c r="BU30" s="5">
        <v>74.924223876476802</v>
      </c>
      <c r="BV30" s="5">
        <v>57.037677242888513</v>
      </c>
      <c r="BW30" s="5">
        <v>61.16085705635394</v>
      </c>
      <c r="BX30" s="5">
        <v>70.11565873205403</v>
      </c>
      <c r="BY30" s="5">
        <v>72.43501113553306</v>
      </c>
      <c r="BZ30" s="5">
        <v>61.970634240027373</v>
      </c>
      <c r="CA30" s="5">
        <v>63.006834916591146</v>
      </c>
      <c r="CB30" s="5">
        <v>75.225192313413459</v>
      </c>
      <c r="CC30" s="5">
        <v>72.551893305647866</v>
      </c>
      <c r="CD30" s="5">
        <v>61.419562613405176</v>
      </c>
      <c r="CE30" s="5">
        <v>67.543760304175009</v>
      </c>
    </row>
    <row r="31" spans="1:83" x14ac:dyDescent="0.55000000000000004">
      <c r="A31" s="4" t="s">
        <v>26</v>
      </c>
      <c r="B31" s="5">
        <v>164.46568253827081</v>
      </c>
      <c r="C31" s="5">
        <v>200.71138066497056</v>
      </c>
      <c r="D31" s="5">
        <v>185.08057540308718</v>
      </c>
      <c r="E31" s="5">
        <v>216.28457404708288</v>
      </c>
      <c r="F31" s="5">
        <v>161.27530484286939</v>
      </c>
      <c r="G31" s="5">
        <v>189.07527776032705</v>
      </c>
      <c r="H31" s="5">
        <v>197.0790138626341</v>
      </c>
      <c r="I31" s="5">
        <v>215.17069730226137</v>
      </c>
      <c r="J31" s="5">
        <v>162.98522724309646</v>
      </c>
      <c r="K31" s="5">
        <v>189.90877406245181</v>
      </c>
      <c r="L31" s="5">
        <v>199.470929814816</v>
      </c>
      <c r="M31" s="5">
        <v>223.48150524445563</v>
      </c>
      <c r="N31" s="5">
        <v>178.84338153148863</v>
      </c>
      <c r="O31" s="5">
        <v>206.33938826749633</v>
      </c>
      <c r="P31" s="5">
        <v>201.70569473576663</v>
      </c>
      <c r="Q31" s="5">
        <v>211.71731791440715</v>
      </c>
      <c r="R31" s="5">
        <v>181.86515204215669</v>
      </c>
      <c r="S31" s="5">
        <v>230.00592515973219</v>
      </c>
      <c r="T31" s="5">
        <v>233.87667600960492</v>
      </c>
      <c r="U31" s="5">
        <v>212.22225320921564</v>
      </c>
      <c r="V31" s="5">
        <v>185.94740523479098</v>
      </c>
      <c r="W31" s="5">
        <v>192.65424913508741</v>
      </c>
      <c r="X31" s="5">
        <v>210.59555812167665</v>
      </c>
      <c r="Y31" s="5">
        <v>242.71293283613883</v>
      </c>
      <c r="Z31" s="5">
        <v>182.16003514634892</v>
      </c>
      <c r="AA31" s="5">
        <v>224.1942244192451</v>
      </c>
      <c r="AB31" s="5">
        <v>227.05607506721933</v>
      </c>
      <c r="AC31" s="5">
        <v>260.89705075031543</v>
      </c>
      <c r="AD31" s="5">
        <v>181.79935327367727</v>
      </c>
      <c r="AE31" s="5">
        <v>207.26529293567742</v>
      </c>
      <c r="AF31" s="5">
        <v>226.30606255675414</v>
      </c>
      <c r="AG31" s="5">
        <v>270.11819445598246</v>
      </c>
      <c r="AH31" s="5">
        <v>195.66981710610199</v>
      </c>
      <c r="AI31" s="5">
        <v>192.03500765775124</v>
      </c>
      <c r="AJ31" s="5">
        <v>230.2248299609434</v>
      </c>
      <c r="AK31" s="5">
        <v>241.71551079950405</v>
      </c>
      <c r="AL31" s="5">
        <v>175.35597497076219</v>
      </c>
      <c r="AM31" s="5">
        <v>249.7663362054146</v>
      </c>
      <c r="AN31" s="5">
        <v>224.44529125402559</v>
      </c>
      <c r="AO31" s="5">
        <v>230.10166154475792</v>
      </c>
      <c r="AP31" s="5">
        <v>169.64694254140787</v>
      </c>
      <c r="AQ31" s="5">
        <v>266.55474038275548</v>
      </c>
      <c r="AR31" s="5">
        <v>239.99029796795833</v>
      </c>
      <c r="AS31" s="5">
        <v>244.46844417240061</v>
      </c>
      <c r="AT31" s="5">
        <v>206.7582609745088</v>
      </c>
      <c r="AU31" s="5">
        <v>236.18773381229326</v>
      </c>
      <c r="AV31" s="5">
        <v>253.10790115520055</v>
      </c>
      <c r="AW31" s="5">
        <v>294.99110405799661</v>
      </c>
      <c r="AX31" s="5">
        <v>229.99832640204608</v>
      </c>
      <c r="AY31" s="5">
        <v>253.43945193319144</v>
      </c>
      <c r="AZ31" s="5">
        <v>251.23127772369173</v>
      </c>
      <c r="BA31" s="5">
        <v>280.77594394106973</v>
      </c>
      <c r="BB31" s="5">
        <v>222.42977695167932</v>
      </c>
      <c r="BC31" s="5">
        <v>257.72086137516112</v>
      </c>
      <c r="BD31" s="5">
        <v>249.54307045923932</v>
      </c>
      <c r="BE31" s="5">
        <v>312.36492932195205</v>
      </c>
      <c r="BF31" s="5">
        <v>227.02694407307965</v>
      </c>
      <c r="BG31" s="5">
        <v>222.7756602200335</v>
      </c>
      <c r="BH31" s="5">
        <v>278.16590209417211</v>
      </c>
      <c r="BI31" s="5">
        <v>331.00598981428317</v>
      </c>
      <c r="BJ31" s="5">
        <v>246.16441543663532</v>
      </c>
      <c r="BK31" s="5">
        <v>231.9659357410643</v>
      </c>
      <c r="BL31" s="5">
        <v>262.152888200267</v>
      </c>
      <c r="BM31" s="5">
        <v>357.56568482035021</v>
      </c>
      <c r="BN31" s="5">
        <v>258.4561816318012</v>
      </c>
      <c r="BO31" s="5">
        <v>233.02623273444217</v>
      </c>
      <c r="BP31" s="5">
        <v>302.35830745474146</v>
      </c>
      <c r="BQ31" s="5">
        <v>404.30354929462032</v>
      </c>
      <c r="BR31" s="5">
        <v>323.65405503882704</v>
      </c>
      <c r="BS31" s="5">
        <v>249.0032889506648</v>
      </c>
      <c r="BT31" s="5">
        <v>343.00728613078553</v>
      </c>
      <c r="BU31" s="5">
        <v>431.9652183160847</v>
      </c>
      <c r="BV31" s="5">
        <v>348.03880564670794</v>
      </c>
      <c r="BW31" s="5">
        <v>285.94805975874783</v>
      </c>
      <c r="BX31" s="5">
        <v>340.78780865884642</v>
      </c>
      <c r="BY31" s="5">
        <v>436.39222861359076</v>
      </c>
      <c r="BZ31" s="5">
        <v>406.84070013518868</v>
      </c>
      <c r="CA31" s="5">
        <v>307.39095211308194</v>
      </c>
      <c r="CB31" s="5">
        <v>348.68970217267423</v>
      </c>
      <c r="CC31" s="5">
        <v>469.65610207593721</v>
      </c>
      <c r="CD31" s="5">
        <v>430.46521936467695</v>
      </c>
      <c r="CE31" s="5">
        <v>324.06155327388331</v>
      </c>
    </row>
    <row r="32" spans="1:83" x14ac:dyDescent="0.55000000000000004">
      <c r="A32" s="4" t="s">
        <v>27</v>
      </c>
      <c r="B32" s="5">
        <v>26.052313661151462</v>
      </c>
      <c r="C32" s="5">
        <v>25.417535957955632</v>
      </c>
      <c r="D32" s="5">
        <v>24.08653419237266</v>
      </c>
      <c r="E32" s="5">
        <v>21.993176411000242</v>
      </c>
      <c r="F32" s="5">
        <v>21.249171618895801</v>
      </c>
      <c r="G32" s="5">
        <v>20.297888520855327</v>
      </c>
      <c r="H32" s="5">
        <v>20.037761460737364</v>
      </c>
      <c r="I32" s="5">
        <v>20.464557580603323</v>
      </c>
      <c r="J32" s="5">
        <v>21.812764858967331</v>
      </c>
      <c r="K32" s="5">
        <v>22.972132001247438</v>
      </c>
      <c r="L32" s="5">
        <v>23.926806696800927</v>
      </c>
      <c r="M32" s="5">
        <v>24.642628084816607</v>
      </c>
      <c r="N32" s="5">
        <v>25.022118106598182</v>
      </c>
      <c r="O32" s="5">
        <v>25.478661047576612</v>
      </c>
      <c r="P32" s="5">
        <v>26.082014374514891</v>
      </c>
      <c r="Q32" s="5">
        <v>26.853280822151309</v>
      </c>
      <c r="R32" s="5">
        <v>27.586852367389575</v>
      </c>
      <c r="S32" s="5">
        <v>28.165708683435323</v>
      </c>
      <c r="T32" s="5">
        <v>28.550151874960569</v>
      </c>
      <c r="U32" s="5">
        <v>28.745349020791338</v>
      </c>
      <c r="V32" s="5">
        <v>28.753251915441606</v>
      </c>
      <c r="W32" s="5">
        <v>28.894343327763305</v>
      </c>
      <c r="X32" s="5">
        <v>29.19093585591834</v>
      </c>
      <c r="Y32" s="5">
        <v>29.644253551910062</v>
      </c>
      <c r="Z32" s="5">
        <v>30.219955516536771</v>
      </c>
      <c r="AA32" s="5">
        <v>30.658359703515533</v>
      </c>
      <c r="AB32" s="5">
        <v>30.950012191809282</v>
      </c>
      <c r="AC32" s="5">
        <v>31.09370860526414</v>
      </c>
      <c r="AD32" s="5">
        <v>31.09138130210895</v>
      </c>
      <c r="AE32" s="5">
        <v>31.334726324815293</v>
      </c>
      <c r="AF32" s="5">
        <v>31.810590902314082</v>
      </c>
      <c r="AG32" s="5">
        <v>32.484471613563549</v>
      </c>
      <c r="AH32" s="5">
        <v>32.959307237687447</v>
      </c>
      <c r="AI32" s="5">
        <v>33.237765566232163</v>
      </c>
      <c r="AJ32" s="5">
        <v>33.233811093570708</v>
      </c>
      <c r="AK32" s="5">
        <v>32.944284423005662</v>
      </c>
      <c r="AL32" s="5">
        <v>32.401349343414616</v>
      </c>
      <c r="AM32" s="5">
        <v>32.105468064188123</v>
      </c>
      <c r="AN32" s="5">
        <v>32.119740373855784</v>
      </c>
      <c r="AO32" s="5">
        <v>32.479725169407558</v>
      </c>
      <c r="AP32" s="5">
        <v>33.312196059860405</v>
      </c>
      <c r="AQ32" s="5">
        <v>33.971604317952199</v>
      </c>
      <c r="AR32" s="5">
        <v>34.569381743167952</v>
      </c>
      <c r="AS32" s="5">
        <v>35.102161408542266</v>
      </c>
      <c r="AT32" s="5">
        <v>35.569665479015931</v>
      </c>
      <c r="AU32" s="5">
        <v>36.014646787752042</v>
      </c>
      <c r="AV32" s="5">
        <v>36.439135570294162</v>
      </c>
      <c r="AW32" s="5">
        <v>36.844552162938193</v>
      </c>
      <c r="AX32" s="5">
        <v>37.235957918618944</v>
      </c>
      <c r="AY32" s="5">
        <v>37.613320526862523</v>
      </c>
      <c r="AZ32" s="5">
        <v>37.981386587225749</v>
      </c>
      <c r="BA32" s="5">
        <v>38.338334967293157</v>
      </c>
      <c r="BB32" s="5">
        <v>38.72296016337733</v>
      </c>
      <c r="BC32" s="5">
        <v>39.093268105351214</v>
      </c>
      <c r="BD32" s="5">
        <v>39.473712273412694</v>
      </c>
      <c r="BE32" s="5">
        <v>39.867067681326148</v>
      </c>
      <c r="BF32" s="5">
        <v>40.328257297151907</v>
      </c>
      <c r="BG32" s="5">
        <v>40.912653533181867</v>
      </c>
      <c r="BH32" s="5">
        <v>41.661703159670033</v>
      </c>
      <c r="BI32" s="5">
        <v>42.579093882162439</v>
      </c>
      <c r="BJ32" s="5">
        <v>43.649669352927148</v>
      </c>
      <c r="BK32" s="5">
        <v>44.246428414816855</v>
      </c>
      <c r="BL32" s="5">
        <v>44.349864489371576</v>
      </c>
      <c r="BM32" s="5">
        <v>43.958737189369252</v>
      </c>
      <c r="BN32" s="5">
        <v>43.081116300399472</v>
      </c>
      <c r="BO32" s="5">
        <v>42.653847118244876</v>
      </c>
      <c r="BP32" s="5">
        <v>42.670180257283576</v>
      </c>
      <c r="BQ32" s="5">
        <v>43.128134329798151</v>
      </c>
      <c r="BR32" s="5">
        <v>44.03046629631239</v>
      </c>
      <c r="BS32" s="5">
        <v>44.757428109549672</v>
      </c>
      <c r="BT32" s="5">
        <v>45.306314184481401</v>
      </c>
      <c r="BU32" s="5">
        <v>45.67583194361324</v>
      </c>
      <c r="BV32" s="5">
        <v>45.865691157725585</v>
      </c>
      <c r="BW32" s="5">
        <v>46.128940413305401</v>
      </c>
      <c r="BX32" s="5">
        <v>46.466705633441421</v>
      </c>
      <c r="BY32" s="5">
        <v>46.879106892122898</v>
      </c>
      <c r="BZ32" s="5">
        <v>47.366155411416109</v>
      </c>
      <c r="CA32" s="5">
        <v>47.945754555860269</v>
      </c>
      <c r="CB32" s="5">
        <v>48.617459612223435</v>
      </c>
      <c r="CC32" s="5">
        <v>49.381208420255689</v>
      </c>
      <c r="CD32" s="5">
        <v>50.236971638233079</v>
      </c>
      <c r="CE32" s="5">
        <v>50.878674485144941</v>
      </c>
    </row>
    <row r="33" spans="1:83" x14ac:dyDescent="0.55000000000000004">
      <c r="A33" s="2" t="s">
        <v>28</v>
      </c>
      <c r="B33" s="3">
        <v>1054.7239311798817</v>
      </c>
      <c r="C33" s="3">
        <v>1305.0512875287272</v>
      </c>
      <c r="D33" s="3">
        <v>1464.0144046040732</v>
      </c>
      <c r="E33" s="3">
        <v>1191.501298576065</v>
      </c>
      <c r="F33" s="3">
        <v>1096.2454651205685</v>
      </c>
      <c r="G33" s="3">
        <v>1357.5756744242469</v>
      </c>
      <c r="H33" s="3">
        <v>1627.4849631165966</v>
      </c>
      <c r="I33" s="3">
        <v>1327.3526094507629</v>
      </c>
      <c r="J33" s="3">
        <v>1168.5469304961716</v>
      </c>
      <c r="K33" s="3">
        <v>1498.666552374553</v>
      </c>
      <c r="L33" s="3">
        <v>1698.772994421601</v>
      </c>
      <c r="M33" s="3">
        <v>1425.0575432522214</v>
      </c>
      <c r="N33" s="3">
        <v>1275.5773216527116</v>
      </c>
      <c r="O33" s="3">
        <v>1545.1933014099691</v>
      </c>
      <c r="P33" s="3">
        <v>1754.605792018428</v>
      </c>
      <c r="Q33" s="3">
        <v>1466.7826095497853</v>
      </c>
      <c r="R33" s="3">
        <v>1291.0597885754742</v>
      </c>
      <c r="S33" s="3">
        <v>1690.2000413347334</v>
      </c>
      <c r="T33" s="3">
        <v>2008.8305503955949</v>
      </c>
      <c r="U33" s="3">
        <v>1509.555463291339</v>
      </c>
      <c r="V33" s="3">
        <v>1301.2894862872731</v>
      </c>
      <c r="W33" s="3">
        <v>1737.6016352831994</v>
      </c>
      <c r="X33" s="3">
        <v>2069.3504573691639</v>
      </c>
      <c r="Y33" s="3">
        <v>1520.4796570398946</v>
      </c>
      <c r="Z33" s="3">
        <v>1399.2676493942254</v>
      </c>
      <c r="AA33" s="3">
        <v>1818.2584979373798</v>
      </c>
      <c r="AB33" s="3">
        <v>2261.6597325538401</v>
      </c>
      <c r="AC33" s="3">
        <v>1675.9431908199936</v>
      </c>
      <c r="AD33" s="3">
        <v>1455.3087030334582</v>
      </c>
      <c r="AE33" s="3">
        <v>1938.0382027265171</v>
      </c>
      <c r="AF33" s="3">
        <v>2264.4302244166042</v>
      </c>
      <c r="AG33" s="3">
        <v>1751.0430287801551</v>
      </c>
      <c r="AH33" s="3">
        <v>1440.9584803375917</v>
      </c>
      <c r="AI33" s="3">
        <v>1921.601952953567</v>
      </c>
      <c r="AJ33" s="3">
        <v>2419.3290212734132</v>
      </c>
      <c r="AK33" s="3">
        <v>1617.1363707093412</v>
      </c>
      <c r="AL33" s="3">
        <v>1413.2859784844986</v>
      </c>
      <c r="AM33" s="3">
        <v>2010.6668062126762</v>
      </c>
      <c r="AN33" s="3">
        <v>2382.4281085623852</v>
      </c>
      <c r="AO33" s="3">
        <v>1730.8398716266749</v>
      </c>
      <c r="AP33" s="3">
        <v>1506.5507245524668</v>
      </c>
      <c r="AQ33" s="3">
        <v>2187.8802170167455</v>
      </c>
      <c r="AR33" s="3">
        <v>2648.4432684858521</v>
      </c>
      <c r="AS33" s="3">
        <v>1797.6342994896893</v>
      </c>
      <c r="AT33" s="3">
        <v>1600.4306390367608</v>
      </c>
      <c r="AU33" s="3">
        <v>2247.7874583919397</v>
      </c>
      <c r="AV33" s="3">
        <v>2755.9455710916045</v>
      </c>
      <c r="AW33" s="3">
        <v>1961.8323314796892</v>
      </c>
      <c r="AX33" s="3">
        <v>1692.0405540846114</v>
      </c>
      <c r="AY33" s="3">
        <v>2396.8918015262452</v>
      </c>
      <c r="AZ33" s="3">
        <v>2890.0393515913561</v>
      </c>
      <c r="BA33" s="3">
        <v>2044.4492927977792</v>
      </c>
      <c r="BB33" s="3">
        <v>1775.4425718819382</v>
      </c>
      <c r="BC33" s="3">
        <v>2463.014616503021</v>
      </c>
      <c r="BD33" s="3">
        <v>3044.7170207171557</v>
      </c>
      <c r="BE33" s="3">
        <v>2206.4702722741522</v>
      </c>
      <c r="BF33" s="3">
        <v>1871.8464179179639</v>
      </c>
      <c r="BG33" s="3">
        <v>2603.8101265046762</v>
      </c>
      <c r="BH33" s="3">
        <v>3312.5163652654778</v>
      </c>
      <c r="BI33" s="3">
        <v>2292.5715618119916</v>
      </c>
      <c r="BJ33" s="3">
        <v>1961.8232853347538</v>
      </c>
      <c r="BK33" s="3">
        <v>2735.6268806435824</v>
      </c>
      <c r="BL33" s="3">
        <v>3379.1184891410353</v>
      </c>
      <c r="BM33" s="3">
        <v>2409.4599805420025</v>
      </c>
      <c r="BN33" s="3">
        <v>1968.9112439336573</v>
      </c>
      <c r="BO33" s="3">
        <v>2703.8470273389739</v>
      </c>
      <c r="BP33" s="3">
        <v>3409.7771144140211</v>
      </c>
      <c r="BQ33" s="3">
        <v>2337.8306233781896</v>
      </c>
      <c r="BR33" s="3">
        <v>2071.7852417850518</v>
      </c>
      <c r="BS33" s="3">
        <v>2720.817940215642</v>
      </c>
      <c r="BT33" s="3">
        <v>3423.7439510404029</v>
      </c>
      <c r="BU33" s="3">
        <v>2510.3422241295839</v>
      </c>
      <c r="BV33" s="3">
        <v>2106.8745755004002</v>
      </c>
      <c r="BW33" s="3">
        <v>2830.0164699343495</v>
      </c>
      <c r="BX33" s="3">
        <v>3591.8774841407449</v>
      </c>
      <c r="BY33" s="3">
        <v>2563.1171621547965</v>
      </c>
      <c r="BZ33" s="3">
        <v>2112.5543057649793</v>
      </c>
      <c r="CA33" s="3">
        <v>3014.7926566909605</v>
      </c>
      <c r="CB33" s="3">
        <v>3931.5244615326078</v>
      </c>
      <c r="CC33" s="3">
        <v>2482.3521045038674</v>
      </c>
      <c r="CD33" s="3">
        <v>2181.2743331249635</v>
      </c>
      <c r="CE33" s="3">
        <v>3175.9294107557798</v>
      </c>
    </row>
    <row r="34" spans="1:83" x14ac:dyDescent="0.55000000000000004">
      <c r="A34" s="4" t="s">
        <v>29</v>
      </c>
      <c r="B34" s="5">
        <v>84.474249930755235</v>
      </c>
      <c r="C34" s="5">
        <v>91.076494546242373</v>
      </c>
      <c r="D34" s="5">
        <v>92.000083428450168</v>
      </c>
      <c r="E34" s="5">
        <v>98.441051301080137</v>
      </c>
      <c r="F34" s="5">
        <v>76.358245506252388</v>
      </c>
      <c r="G34" s="5">
        <v>98.027850370054182</v>
      </c>
      <c r="H34" s="5">
        <v>118.31419793375959</v>
      </c>
      <c r="I34" s="5">
        <v>87.399612197212761</v>
      </c>
      <c r="J34" s="5">
        <v>80.760918691657778</v>
      </c>
      <c r="K34" s="5">
        <v>102.03728653601605</v>
      </c>
      <c r="L34" s="5">
        <v>115.71188870994794</v>
      </c>
      <c r="M34" s="5">
        <v>89.045879450681937</v>
      </c>
      <c r="N34" s="5">
        <v>84.867011675939992</v>
      </c>
      <c r="O34" s="5">
        <v>100.11571656380856</v>
      </c>
      <c r="P34" s="5">
        <v>115.42244802948495</v>
      </c>
      <c r="Q34" s="5">
        <v>81.007492687316002</v>
      </c>
      <c r="R34" s="5">
        <v>69.521596830409095</v>
      </c>
      <c r="S34" s="5">
        <v>89.043364055749805</v>
      </c>
      <c r="T34" s="5">
        <v>106.87794419818718</v>
      </c>
      <c r="U34" s="5">
        <v>90.422027968888358</v>
      </c>
      <c r="V34" s="5">
        <v>94.474512859361042</v>
      </c>
      <c r="W34" s="5">
        <v>133.82637993676227</v>
      </c>
      <c r="X34" s="5">
        <v>159.68314126980383</v>
      </c>
      <c r="Y34" s="5">
        <v>116.75252674991196</v>
      </c>
      <c r="Z34" s="5">
        <v>101.48346251731445</v>
      </c>
      <c r="AA34" s="5">
        <v>123.7199159957397</v>
      </c>
      <c r="AB34" s="5">
        <v>146.4714023200047</v>
      </c>
      <c r="AC34" s="5">
        <v>107.77572749303349</v>
      </c>
      <c r="AD34" s="5">
        <v>106.00095166878198</v>
      </c>
      <c r="AE34" s="5">
        <v>139.72459449187031</v>
      </c>
      <c r="AF34" s="5">
        <v>164.18232955228021</v>
      </c>
      <c r="AG34" s="5">
        <v>118.02360112666483</v>
      </c>
      <c r="AH34" s="5">
        <v>101.35399696623745</v>
      </c>
      <c r="AI34" s="5">
        <v>129.41624490797329</v>
      </c>
      <c r="AJ34" s="5">
        <v>153.68891456076449</v>
      </c>
      <c r="AK34" s="5">
        <v>110.37491417842809</v>
      </c>
      <c r="AL34" s="5">
        <v>105.49017246341356</v>
      </c>
      <c r="AM34" s="5">
        <v>142.89816843842343</v>
      </c>
      <c r="AN34" s="5">
        <v>169.16731835605395</v>
      </c>
      <c r="AO34" s="5">
        <v>122.90757290546631</v>
      </c>
      <c r="AP34" s="5">
        <v>111.03894301763354</v>
      </c>
      <c r="AQ34" s="5">
        <v>143.30274870879566</v>
      </c>
      <c r="AR34" s="5">
        <v>171.63301181820671</v>
      </c>
      <c r="AS34" s="5">
        <v>128.00281440151369</v>
      </c>
      <c r="AT34" s="5">
        <v>120.03938759888688</v>
      </c>
      <c r="AU34" s="5">
        <v>169.0956839253349</v>
      </c>
      <c r="AV34" s="5">
        <v>207.1399683712001</v>
      </c>
      <c r="AW34" s="5">
        <v>150.68796010457757</v>
      </c>
      <c r="AX34" s="5">
        <v>142.38719873210971</v>
      </c>
      <c r="AY34" s="5">
        <v>193.22502613299935</v>
      </c>
      <c r="AZ34" s="5">
        <v>234.54953312734534</v>
      </c>
      <c r="BA34" s="5">
        <v>172.62024200754513</v>
      </c>
      <c r="BB34" s="5">
        <v>164.4895371219653</v>
      </c>
      <c r="BC34" s="5">
        <v>214.51096839361543</v>
      </c>
      <c r="BD34" s="5">
        <v>247.66347124410589</v>
      </c>
      <c r="BE34" s="5">
        <v>174.39493281168492</v>
      </c>
      <c r="BF34" s="5">
        <v>146.67514156664231</v>
      </c>
      <c r="BG34" s="5">
        <v>184.70277241573388</v>
      </c>
      <c r="BH34" s="5">
        <v>222.86375078705026</v>
      </c>
      <c r="BI34" s="5">
        <v>159.73700109411223</v>
      </c>
      <c r="BJ34" s="5">
        <v>160.6187698227867</v>
      </c>
      <c r="BK34" s="5">
        <v>226.55591373287075</v>
      </c>
      <c r="BL34" s="5">
        <v>274.46416246479458</v>
      </c>
      <c r="BM34" s="5">
        <v>187.14959828330913</v>
      </c>
      <c r="BN34" s="5">
        <v>160.28898829558656</v>
      </c>
      <c r="BO34" s="5">
        <v>208.48079750251355</v>
      </c>
      <c r="BP34" s="5">
        <v>243.46296261151616</v>
      </c>
      <c r="BQ34" s="5">
        <v>165.04951572087768</v>
      </c>
      <c r="BR34" s="5">
        <v>157.96647144048455</v>
      </c>
      <c r="BS34" s="5">
        <v>205.12555022802641</v>
      </c>
      <c r="BT34" s="5">
        <v>248.96109340204276</v>
      </c>
      <c r="BU34" s="5">
        <v>181.94865932351323</v>
      </c>
      <c r="BV34" s="5">
        <v>167.52109746951297</v>
      </c>
      <c r="BW34" s="5">
        <v>223.07679126106532</v>
      </c>
      <c r="BX34" s="5">
        <v>270.49236028045397</v>
      </c>
      <c r="BY34" s="5">
        <v>194.83388796494836</v>
      </c>
      <c r="BZ34" s="5">
        <v>182.05379797973836</v>
      </c>
      <c r="CA34" s="5">
        <v>234.84184748982713</v>
      </c>
      <c r="CB34" s="5">
        <v>281.17326268181495</v>
      </c>
      <c r="CC34" s="5">
        <v>199.44843901456014</v>
      </c>
      <c r="CD34" s="5">
        <v>185.69487393933329</v>
      </c>
      <c r="CE34" s="5">
        <v>245.81952399517047</v>
      </c>
    </row>
    <row r="35" spans="1:83" x14ac:dyDescent="0.55000000000000004">
      <c r="A35" s="2" t="s">
        <v>30</v>
      </c>
      <c r="B35" s="3">
        <v>1139.7002061770095</v>
      </c>
      <c r="C35" s="3">
        <v>1393.4275778781303</v>
      </c>
      <c r="D35" s="3">
        <v>1550.4733600184481</v>
      </c>
      <c r="E35" s="3">
        <v>1291.253475356046</v>
      </c>
      <c r="F35" s="3">
        <v>1170.2994284392569</v>
      </c>
      <c r="G35" s="3">
        <v>1453.6062427285901</v>
      </c>
      <c r="H35" s="3">
        <v>1743.6015790915017</v>
      </c>
      <c r="I35" s="3">
        <v>1410.7132579222505</v>
      </c>
      <c r="J35" s="3">
        <v>1246.708961695821</v>
      </c>
      <c r="K35" s="3">
        <v>1597.0062819049065</v>
      </c>
      <c r="L35" s="3">
        <v>1810.3055248131129</v>
      </c>
      <c r="M35" s="3">
        <v>1508.6976205540363</v>
      </c>
      <c r="N35" s="3">
        <v>1356.8270958784531</v>
      </c>
      <c r="O35" s="3">
        <v>1640.2854653603324</v>
      </c>
      <c r="P35" s="3">
        <v>1864.7387142223699</v>
      </c>
      <c r="Q35" s="3">
        <v>1539.6741867198655</v>
      </c>
      <c r="R35" s="3">
        <v>1353.2785272361832</v>
      </c>
      <c r="S35" s="3">
        <v>1769.2561671281549</v>
      </c>
      <c r="T35" s="3">
        <v>2104.0654096500198</v>
      </c>
      <c r="U35" s="3">
        <v>1593.4157360050024</v>
      </c>
      <c r="V35" s="3">
        <v>1395.0069740678714</v>
      </c>
      <c r="W35" s="3">
        <v>1872.5153018644214</v>
      </c>
      <c r="X35" s="3">
        <v>2230.4121698288382</v>
      </c>
      <c r="Y35" s="3">
        <v>1638.0874998170145</v>
      </c>
      <c r="Z35" s="3">
        <v>1500.7201094676516</v>
      </c>
      <c r="AA35" s="3">
        <v>1941.0166359714804</v>
      </c>
      <c r="AB35" s="3">
        <v>2406.0961247384207</v>
      </c>
      <c r="AC35" s="3">
        <v>1782.124668126771</v>
      </c>
      <c r="AD35" s="3">
        <v>1561.6226829601303</v>
      </c>
      <c r="AE35" s="3">
        <v>2077.9673793673583</v>
      </c>
      <c r="AF35" s="3">
        <v>2428.9884005668173</v>
      </c>
      <c r="AG35" s="3">
        <v>1868.0373887286448</v>
      </c>
      <c r="AH35" s="3">
        <v>1542.1881983304568</v>
      </c>
      <c r="AI35" s="3">
        <v>2050.4279751805707</v>
      </c>
      <c r="AJ35" s="3">
        <v>2571.5915167565631</v>
      </c>
      <c r="AK35" s="3">
        <v>1727.1227369240496</v>
      </c>
      <c r="AL35" s="3">
        <v>1519.5608371584115</v>
      </c>
      <c r="AM35" s="3">
        <v>2153.8514963676648</v>
      </c>
      <c r="AN35" s="3">
        <v>2551.9173679576675</v>
      </c>
      <c r="AO35" s="3">
        <v>1853.9821559838085</v>
      </c>
      <c r="AP35" s="3">
        <v>1618.1882855211713</v>
      </c>
      <c r="AQ35" s="3">
        <v>2330.4227843911976</v>
      </c>
      <c r="AR35" s="3">
        <v>2818.9894382917032</v>
      </c>
      <c r="AS35" s="3">
        <v>1925.9438359052167</v>
      </c>
      <c r="AT35" s="3">
        <v>1720.4570866863505</v>
      </c>
      <c r="AU35" s="3">
        <v>2416.8727318764127</v>
      </c>
      <c r="AV35" s="3">
        <v>2963.0699398334796</v>
      </c>
      <c r="AW35" s="3">
        <v>2112.559241603753</v>
      </c>
      <c r="AX35" s="3">
        <v>1834.4277528167222</v>
      </c>
      <c r="AY35" s="3">
        <v>2590.1168276592462</v>
      </c>
      <c r="AZ35" s="3">
        <v>3124.5888847187039</v>
      </c>
      <c r="BA35" s="3">
        <v>2217.0695348053255</v>
      </c>
      <c r="BB35" s="3">
        <v>1940.3805139502115</v>
      </c>
      <c r="BC35" s="3">
        <v>2677.8131744015841</v>
      </c>
      <c r="BD35" s="3">
        <v>3292.3079056394654</v>
      </c>
      <c r="BE35" s="3">
        <v>2380.6883064009585</v>
      </c>
      <c r="BF35" s="3">
        <v>2018.3617958145185</v>
      </c>
      <c r="BG35" s="3">
        <v>2787.85460077987</v>
      </c>
      <c r="BH35" s="3">
        <v>3534.2693928245981</v>
      </c>
      <c r="BI35" s="3">
        <v>2451.6637985307616</v>
      </c>
      <c r="BJ35" s="3">
        <v>2121.8629722715023</v>
      </c>
      <c r="BK35" s="3">
        <v>2961.3659732864116</v>
      </c>
      <c r="BL35" s="3">
        <v>3652.5931303986304</v>
      </c>
      <c r="BM35" s="3">
        <v>2595.9348959975746</v>
      </c>
      <c r="BN35" s="3">
        <v>2128.6094732851534</v>
      </c>
      <c r="BO35" s="3">
        <v>2911.7220975788518</v>
      </c>
      <c r="BP35" s="3">
        <v>3652.8196602017251</v>
      </c>
      <c r="BQ35" s="3">
        <v>2502.6250010137169</v>
      </c>
      <c r="BR35" s="3">
        <v>2229.2728209563243</v>
      </c>
      <c r="BS35" s="3">
        <v>2925.3870416722207</v>
      </c>
      <c r="BT35" s="3">
        <v>3672.2900082479255</v>
      </c>
      <c r="BU35" s="3">
        <v>2692.0050511801542</v>
      </c>
      <c r="BV35" s="3">
        <v>2274.1518459673639</v>
      </c>
      <c r="BW35" s="3">
        <v>3052.7494251024204</v>
      </c>
      <c r="BX35" s="3">
        <v>3861.8272619985205</v>
      </c>
      <c r="BY35" s="3">
        <v>2757.5791114074582</v>
      </c>
      <c r="BZ35" s="3">
        <v>2291.6391130940469</v>
      </c>
      <c r="CA35" s="3">
        <v>3248.9160910156656</v>
      </c>
      <c r="CB35" s="3">
        <v>4215.2955912944353</v>
      </c>
      <c r="CC35" s="3">
        <v>2680.3518010415664</v>
      </c>
      <c r="CD35" s="3">
        <v>2366.8745500804489</v>
      </c>
      <c r="CE35" s="3">
        <v>3421.0226313206904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5"/>
  <sheetViews>
    <sheetView zoomScale="110" zoomScaleNormal="110" workbookViewId="0">
      <pane xSplit="1" ySplit="5" topLeftCell="BW6" activePane="bottomRight" state="frozen"/>
      <selection activeCell="A2" sqref="A2"/>
      <selection pane="topRight" activeCell="A2" sqref="A2"/>
      <selection pane="bottomLeft" activeCell="A2" sqref="A2"/>
      <selection pane="bottomRight" activeCell="BZ1" sqref="BZ1:CA1048576"/>
    </sheetView>
  </sheetViews>
  <sheetFormatPr baseColWidth="10" defaultRowHeight="14.4" x14ac:dyDescent="0.55000000000000004"/>
  <cols>
    <col min="1" max="1" width="35.15625" customWidth="1"/>
    <col min="2" max="79" width="8.62890625" customWidth="1"/>
  </cols>
  <sheetData>
    <row r="1" spans="1:79" ht="29.05" customHeight="1" x14ac:dyDescent="0.55000000000000004">
      <c r="A1" s="15" t="s">
        <v>112</v>
      </c>
    </row>
    <row r="2" spans="1:79" x14ac:dyDescent="0.55000000000000004">
      <c r="A2" s="15"/>
    </row>
    <row r="4" spans="1:79" s="1" customFormat="1" x14ac:dyDescent="0.55000000000000004"/>
    <row r="5" spans="1:79" s="1" customFormat="1" x14ac:dyDescent="0.55000000000000004">
      <c r="A5" s="12" t="s">
        <v>0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42</v>
      </c>
      <c r="I5" s="12" t="s">
        <v>43</v>
      </c>
      <c r="J5" s="12" t="s">
        <v>44</v>
      </c>
      <c r="K5" s="12" t="s">
        <v>45</v>
      </c>
      <c r="L5" s="12" t="s">
        <v>46</v>
      </c>
      <c r="M5" s="12" t="s">
        <v>47</v>
      </c>
      <c r="N5" s="12" t="s">
        <v>48</v>
      </c>
      <c r="O5" s="12" t="s">
        <v>49</v>
      </c>
      <c r="P5" s="12" t="s">
        <v>50</v>
      </c>
      <c r="Q5" s="12" t="s">
        <v>51</v>
      </c>
      <c r="R5" s="12" t="s">
        <v>52</v>
      </c>
      <c r="S5" s="12" t="s">
        <v>53</v>
      </c>
      <c r="T5" s="12" t="s">
        <v>54</v>
      </c>
      <c r="U5" s="12" t="s">
        <v>55</v>
      </c>
      <c r="V5" s="12" t="s">
        <v>56</v>
      </c>
      <c r="W5" s="12" t="s">
        <v>57</v>
      </c>
      <c r="X5" s="12" t="s">
        <v>58</v>
      </c>
      <c r="Y5" s="12" t="s">
        <v>59</v>
      </c>
      <c r="Z5" s="12" t="s">
        <v>60</v>
      </c>
      <c r="AA5" s="12" t="s">
        <v>61</v>
      </c>
      <c r="AB5" s="12" t="s">
        <v>62</v>
      </c>
      <c r="AC5" s="12" t="s">
        <v>63</v>
      </c>
      <c r="AD5" s="12" t="s">
        <v>64</v>
      </c>
      <c r="AE5" s="12" t="s">
        <v>65</v>
      </c>
      <c r="AF5" s="12" t="s">
        <v>66</v>
      </c>
      <c r="AG5" s="12" t="s">
        <v>67</v>
      </c>
      <c r="AH5" s="12" t="s">
        <v>68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75</v>
      </c>
      <c r="AP5" s="12" t="s">
        <v>76</v>
      </c>
      <c r="AQ5" s="12" t="s">
        <v>77</v>
      </c>
      <c r="AR5" s="12" t="s">
        <v>78</v>
      </c>
      <c r="AS5" s="12" t="s">
        <v>79</v>
      </c>
      <c r="AT5" s="12" t="s">
        <v>80</v>
      </c>
      <c r="AU5" s="12" t="s">
        <v>81</v>
      </c>
      <c r="AV5" s="12" t="s">
        <v>82</v>
      </c>
      <c r="AW5" s="12" t="s">
        <v>83</v>
      </c>
      <c r="AX5" s="12" t="s">
        <v>84</v>
      </c>
      <c r="AY5" s="12" t="s">
        <v>85</v>
      </c>
      <c r="AZ5" s="12" t="s">
        <v>86</v>
      </c>
      <c r="BA5" s="12" t="s">
        <v>87</v>
      </c>
      <c r="BB5" s="12" t="s">
        <v>88</v>
      </c>
      <c r="BC5" s="12" t="s">
        <v>89</v>
      </c>
      <c r="BD5" s="12" t="s">
        <v>90</v>
      </c>
      <c r="BE5" s="12" t="s">
        <v>91</v>
      </c>
      <c r="BF5" s="12" t="s">
        <v>92</v>
      </c>
      <c r="BG5" s="12" t="s">
        <v>93</v>
      </c>
      <c r="BH5" s="12" t="s">
        <v>94</v>
      </c>
      <c r="BI5" s="12" t="s">
        <v>95</v>
      </c>
      <c r="BJ5" s="12" t="s">
        <v>96</v>
      </c>
      <c r="BK5" s="12" t="s">
        <v>97</v>
      </c>
      <c r="BL5" s="12" t="s">
        <v>98</v>
      </c>
      <c r="BM5" s="12" t="s">
        <v>99</v>
      </c>
      <c r="BN5" s="12" t="s">
        <v>100</v>
      </c>
      <c r="BO5" s="12" t="s">
        <v>101</v>
      </c>
      <c r="BP5" s="12" t="s">
        <v>102</v>
      </c>
      <c r="BQ5" s="12" t="s">
        <v>103</v>
      </c>
      <c r="BR5" s="12" t="s">
        <v>104</v>
      </c>
      <c r="BS5" s="12" t="s">
        <v>105</v>
      </c>
      <c r="BT5" s="12" t="s">
        <v>106</v>
      </c>
      <c r="BU5" s="12" t="s">
        <v>107</v>
      </c>
      <c r="BV5" s="12" t="s">
        <v>108</v>
      </c>
      <c r="BW5" s="12" t="s">
        <v>109</v>
      </c>
      <c r="BX5" s="12" t="s">
        <v>110</v>
      </c>
      <c r="BY5" s="12" t="s">
        <v>111</v>
      </c>
      <c r="BZ5" s="12" t="s">
        <v>118</v>
      </c>
      <c r="CA5" s="12" t="s">
        <v>119</v>
      </c>
    </row>
    <row r="6" spans="1:79" x14ac:dyDescent="0.55000000000000004">
      <c r="A6" s="2" t="s">
        <v>1</v>
      </c>
      <c r="B6" s="6">
        <v>3.1426346243775605</v>
      </c>
      <c r="C6" s="3">
        <v>8.3355584905502091</v>
      </c>
      <c r="D6" s="3">
        <v>9.4703867646180449</v>
      </c>
      <c r="E6" s="3">
        <v>5.2308510031627842</v>
      </c>
      <c r="F6" s="3">
        <v>9.4011223798305732</v>
      </c>
      <c r="G6" s="3">
        <v>2.2162964504220506</v>
      </c>
      <c r="H6" s="3">
        <v>-0.23162308190114445</v>
      </c>
      <c r="I6" s="3">
        <v>4.4691056298555853</v>
      </c>
      <c r="J6" s="3">
        <v>1.7004937442527623</v>
      </c>
      <c r="K6" s="3">
        <v>1.2191388953583848</v>
      </c>
      <c r="L6" s="3">
        <v>5.7758069764077158</v>
      </c>
      <c r="M6" s="3">
        <v>3.7717921444728519</v>
      </c>
      <c r="N6" s="3">
        <v>4.1504796678487166</v>
      </c>
      <c r="O6" s="3">
        <v>18.236169926660907</v>
      </c>
      <c r="P6" s="3">
        <v>23.303127098587552</v>
      </c>
      <c r="Q6" s="3">
        <v>4.5510376644904538</v>
      </c>
      <c r="R6" s="3">
        <v>3.0617276894717049</v>
      </c>
      <c r="S6" s="3">
        <v>10.808840877746185</v>
      </c>
      <c r="T6" s="3">
        <v>6.7457749636781417</v>
      </c>
      <c r="U6" s="3">
        <v>5.3364353712453072</v>
      </c>
      <c r="V6" s="3">
        <v>6.4370902521794227</v>
      </c>
      <c r="W6" s="3">
        <v>8.5292123066902814</v>
      </c>
      <c r="X6" s="3">
        <v>11.807962027292906</v>
      </c>
      <c r="Y6" s="3">
        <v>9.3839213484131498</v>
      </c>
      <c r="Z6" s="3">
        <v>2.7971881938279486</v>
      </c>
      <c r="AA6" s="3">
        <v>-3.4789607538365019</v>
      </c>
      <c r="AB6" s="3">
        <v>-4.9093689491424559</v>
      </c>
      <c r="AC6" s="3">
        <v>1.0777058178462529</v>
      </c>
      <c r="AD6" s="3">
        <v>0.33200003285034363</v>
      </c>
      <c r="AE6" s="3">
        <v>10.611516743734949</v>
      </c>
      <c r="AF6" s="3">
        <v>14.363773124320179</v>
      </c>
      <c r="AG6" s="3">
        <v>4.330193433621421</v>
      </c>
      <c r="AH6" s="3">
        <v>4.8109888652289268</v>
      </c>
      <c r="AI6" s="3">
        <v>-5.8977577658384845</v>
      </c>
      <c r="AJ6" s="3">
        <v>-7.1944524876964451</v>
      </c>
      <c r="AK6" s="3">
        <v>1.7749108110578948</v>
      </c>
      <c r="AL6" s="3">
        <v>10.09476153697535</v>
      </c>
      <c r="AM6" s="3">
        <v>15.755993989918382</v>
      </c>
      <c r="AN6" s="3">
        <v>15.824669018171189</v>
      </c>
      <c r="AO6" s="3">
        <v>16.310703902693291</v>
      </c>
      <c r="AP6" s="3">
        <v>5.4406269895739934</v>
      </c>
      <c r="AQ6" s="3">
        <v>6.9530898670749908</v>
      </c>
      <c r="AR6" s="3">
        <v>6.6064274875702322</v>
      </c>
      <c r="AS6" s="3">
        <v>-0.35661830560943519</v>
      </c>
      <c r="AT6" s="3">
        <v>1.292051638323688</v>
      </c>
      <c r="AU6" s="3">
        <v>5.8704110168077861</v>
      </c>
      <c r="AV6" s="3">
        <v>7.0144033569685904</v>
      </c>
      <c r="AW6" s="3">
        <v>8.7535323024114042</v>
      </c>
      <c r="AX6" s="3">
        <v>11.899509966238497</v>
      </c>
      <c r="AY6" s="3">
        <v>4.7732536380770352</v>
      </c>
      <c r="AZ6" s="3">
        <v>3.5914287749437834</v>
      </c>
      <c r="BA6" s="3">
        <v>8.4197391674138977</v>
      </c>
      <c r="BB6" s="3">
        <v>4.2591150551140489</v>
      </c>
      <c r="BC6" s="3">
        <v>7.4249424189527513</v>
      </c>
      <c r="BD6" s="3">
        <v>8.7938731213460954</v>
      </c>
      <c r="BE6" s="3">
        <v>5.3949063090286131</v>
      </c>
      <c r="BF6" s="3">
        <v>2.8137647361036633</v>
      </c>
      <c r="BG6" s="3">
        <v>2.8087762847659237</v>
      </c>
      <c r="BH6" s="3">
        <v>2.2581977833687317</v>
      </c>
      <c r="BI6" s="3">
        <v>5.6595332309505864E-5</v>
      </c>
      <c r="BJ6" s="3">
        <v>-1.1596065550174894</v>
      </c>
      <c r="BK6" s="3">
        <v>-2.5299672872679868</v>
      </c>
      <c r="BL6" s="3">
        <v>-2.5494825855132519</v>
      </c>
      <c r="BM6" s="3">
        <v>-4.4996158713052186</v>
      </c>
      <c r="BN6" s="3">
        <v>-3.0318470333742131</v>
      </c>
      <c r="BO6" s="3">
        <v>-1.7177783513921407</v>
      </c>
      <c r="BP6" s="3">
        <v>-2.7778371451011696</v>
      </c>
      <c r="BQ6" s="3">
        <v>3.8721147245144083</v>
      </c>
      <c r="BR6" s="3">
        <v>8.1819706951892002</v>
      </c>
      <c r="BS6" s="3">
        <v>2.0148722112004691</v>
      </c>
      <c r="BT6" s="3">
        <v>3.8727871537730829</v>
      </c>
      <c r="BU6" s="3">
        <v>6.7207693651764489</v>
      </c>
      <c r="BV6" s="3">
        <v>-12.765434302195944</v>
      </c>
      <c r="BW6" s="3">
        <v>6.0314676789260169</v>
      </c>
      <c r="BX6" s="3">
        <v>7.1485944090696307</v>
      </c>
      <c r="BY6" s="3">
        <v>-5.0425343751811962</v>
      </c>
      <c r="BZ6" s="3">
        <v>15.188742638409325</v>
      </c>
      <c r="CA6" s="3">
        <v>5.8095523840880903</v>
      </c>
    </row>
    <row r="7" spans="1:79" x14ac:dyDescent="0.55000000000000004">
      <c r="A7" s="4" t="s">
        <v>2</v>
      </c>
      <c r="B7" s="7">
        <v>14.298005842726758</v>
      </c>
      <c r="C7" s="5">
        <v>23.385019194254287</v>
      </c>
      <c r="D7" s="5">
        <v>22.540655737458604</v>
      </c>
      <c r="E7" s="5">
        <v>8.3502319824109819</v>
      </c>
      <c r="F7" s="5">
        <v>-4.7913556177384802</v>
      </c>
      <c r="G7" s="5">
        <v>-12.847249846020903</v>
      </c>
      <c r="H7" s="5">
        <v>-16.605050828325673</v>
      </c>
      <c r="I7" s="5">
        <v>-11.910455279769582</v>
      </c>
      <c r="J7" s="5">
        <v>-8.7915424043638719</v>
      </c>
      <c r="K7" s="5">
        <v>-0.94796046035072745</v>
      </c>
      <c r="L7" s="5">
        <v>6.5597416257483498</v>
      </c>
      <c r="M7" s="5">
        <v>10.704826111202358</v>
      </c>
      <c r="N7" s="5">
        <v>16.746226673392449</v>
      </c>
      <c r="O7" s="5">
        <v>20.447737478729657</v>
      </c>
      <c r="P7" s="5">
        <v>19.21148933417949</v>
      </c>
      <c r="Q7" s="5">
        <v>10.027401734516861</v>
      </c>
      <c r="R7" s="5">
        <v>22.469021976037883</v>
      </c>
      <c r="S7" s="5">
        <v>11.124452025026521</v>
      </c>
      <c r="T7" s="5">
        <v>5.3580067936289444</v>
      </c>
      <c r="U7" s="5">
        <v>8.6703304011200633</v>
      </c>
      <c r="V7" s="5">
        <v>5.0811385437850021</v>
      </c>
      <c r="W7" s="5">
        <v>10.352195067808555</v>
      </c>
      <c r="X7" s="5">
        <v>15.030294706894786</v>
      </c>
      <c r="Y7" s="5">
        <v>17.806463166106212</v>
      </c>
      <c r="Z7" s="5">
        <v>-10.88765345035123</v>
      </c>
      <c r="AA7" s="5">
        <v>-9.0034720789026963</v>
      </c>
      <c r="AB7" s="5">
        <v>-8.2715835863321097</v>
      </c>
      <c r="AC7" s="5">
        <v>-9.8739108665986013</v>
      </c>
      <c r="AD7" s="5">
        <v>14.487005309265765</v>
      </c>
      <c r="AE7" s="5">
        <v>12.602545558631739</v>
      </c>
      <c r="AF7" s="5">
        <v>12.460069833909104</v>
      </c>
      <c r="AG7" s="5">
        <v>15.472328203897101</v>
      </c>
      <c r="AH7" s="5">
        <v>-10.50819500377138</v>
      </c>
      <c r="AI7" s="5">
        <v>-8.0262812947293316</v>
      </c>
      <c r="AJ7" s="5">
        <v>-7.1097156661981797</v>
      </c>
      <c r="AK7" s="5">
        <v>-9.0204818448453956</v>
      </c>
      <c r="AL7" s="5">
        <v>23.028958596079562</v>
      </c>
      <c r="AM7" s="5">
        <v>20.216751939519572</v>
      </c>
      <c r="AN7" s="5">
        <v>18.358893566961942</v>
      </c>
      <c r="AO7" s="5">
        <v>17.967366145471853</v>
      </c>
      <c r="AP7" s="5">
        <v>12.703295836101148</v>
      </c>
      <c r="AQ7" s="5">
        <v>12.166310912901102</v>
      </c>
      <c r="AR7" s="5">
        <v>11.581057095950698</v>
      </c>
      <c r="AS7" s="5">
        <v>11.266279688356695</v>
      </c>
      <c r="AT7" s="5">
        <v>5.8490355258262294</v>
      </c>
      <c r="AU7" s="5">
        <v>5.8164013185963315</v>
      </c>
      <c r="AV7" s="5">
        <v>5.9632569500434496</v>
      </c>
      <c r="AW7" s="5">
        <v>5.9742758337164803</v>
      </c>
      <c r="AX7" s="5">
        <v>1.186433337672832</v>
      </c>
      <c r="AY7" s="5">
        <v>1.2754899054880697</v>
      </c>
      <c r="AZ7" s="5">
        <v>1.8093327140764393</v>
      </c>
      <c r="BA7" s="5">
        <v>3.4433612571189931</v>
      </c>
      <c r="BB7" s="5">
        <v>9.480576881177317</v>
      </c>
      <c r="BC7" s="5">
        <v>11.196775071641163</v>
      </c>
      <c r="BD7" s="5">
        <v>11.900684262529637</v>
      </c>
      <c r="BE7" s="5">
        <v>10.631379496008142</v>
      </c>
      <c r="BF7" s="5">
        <v>2.5730852704850316</v>
      </c>
      <c r="BG7" s="5">
        <v>1.1928053313368991</v>
      </c>
      <c r="BH7" s="5">
        <v>0.69408675181938939</v>
      </c>
      <c r="BI7" s="5">
        <v>1.85509602993843</v>
      </c>
      <c r="BJ7" s="5">
        <v>-0.84819210112985211</v>
      </c>
      <c r="BK7" s="5">
        <v>0.52057012540822623</v>
      </c>
      <c r="BL7" s="5">
        <v>1.2427484322908855</v>
      </c>
      <c r="BM7" s="5">
        <v>0.68334070240840816</v>
      </c>
      <c r="BN7" s="5">
        <v>-7.8421185947382899</v>
      </c>
      <c r="BO7" s="5">
        <v>-8.461157303348898</v>
      </c>
      <c r="BP7" s="5">
        <v>-8.8861118490702999</v>
      </c>
      <c r="BQ7" s="5">
        <v>-8.9323292334217879</v>
      </c>
      <c r="BR7" s="5">
        <v>11.334748157725617</v>
      </c>
      <c r="BS7" s="5">
        <v>11.301884864528766</v>
      </c>
      <c r="BT7" s="5">
        <v>11.283796906321818</v>
      </c>
      <c r="BU7" s="5">
        <v>11.280472613382496</v>
      </c>
      <c r="BV7" s="5">
        <v>-0.10732265610690073</v>
      </c>
      <c r="BW7" s="5">
        <v>-0.1004707258814963</v>
      </c>
      <c r="BX7" s="5">
        <v>-9.6687469610623467E-2</v>
      </c>
      <c r="BY7" s="5">
        <v>-9.597345661896961E-2</v>
      </c>
      <c r="BZ7" s="5">
        <v>7.8018256889591076</v>
      </c>
      <c r="CA7" s="5">
        <v>7.8001218680186835</v>
      </c>
    </row>
    <row r="8" spans="1:79" x14ac:dyDescent="0.55000000000000004">
      <c r="A8" s="4" t="s">
        <v>3</v>
      </c>
      <c r="B8" s="7">
        <v>-25.989491922254082</v>
      </c>
      <c r="C8" s="5">
        <v>-30.512300996271268</v>
      </c>
      <c r="D8" s="5">
        <v>-28.742555859384723</v>
      </c>
      <c r="E8" s="5">
        <v>5.5662791219699193</v>
      </c>
      <c r="F8" s="5">
        <v>91.661180364216349</v>
      </c>
      <c r="G8" s="5">
        <v>87.551014169574586</v>
      </c>
      <c r="H8" s="5">
        <v>108.58529865759907</v>
      </c>
      <c r="I8" s="5">
        <v>63.321929065206973</v>
      </c>
      <c r="J8" s="5">
        <v>33.659932306902988</v>
      </c>
      <c r="K8" s="5">
        <v>-42.297104114868809</v>
      </c>
      <c r="L8" s="5">
        <v>-30.159739521603257</v>
      </c>
      <c r="M8" s="5">
        <v>7.3023470607627816</v>
      </c>
      <c r="N8" s="5">
        <v>68.684823446253503</v>
      </c>
      <c r="O8" s="5">
        <v>158.84402446930625</v>
      </c>
      <c r="P8" s="5">
        <v>187.88448342686928</v>
      </c>
      <c r="Q8" s="5">
        <v>45.890077628110284</v>
      </c>
      <c r="R8" s="5">
        <v>147.85569446987577</v>
      </c>
      <c r="S8" s="5">
        <v>91.098676690542305</v>
      </c>
      <c r="T8" s="5">
        <v>61.322495447125249</v>
      </c>
      <c r="U8" s="5">
        <v>76.274764209742685</v>
      </c>
      <c r="V8" s="5">
        <v>-0.63953133755201286</v>
      </c>
      <c r="W8" s="5">
        <v>4.9149000570645196</v>
      </c>
      <c r="X8" s="5">
        <v>-11.484063767705733</v>
      </c>
      <c r="Y8" s="5">
        <v>-26.566555786875977</v>
      </c>
      <c r="Z8" s="5">
        <v>-41.862797191110225</v>
      </c>
      <c r="AA8" s="5">
        <v>-21.490769060236204</v>
      </c>
      <c r="AB8" s="5">
        <v>-20.394813720152815</v>
      </c>
      <c r="AC8" s="5">
        <v>10.501194768264742</v>
      </c>
      <c r="AD8" s="5">
        <v>24.479203403325144</v>
      </c>
      <c r="AE8" s="5">
        <v>23.527242227369392</v>
      </c>
      <c r="AF8" s="5">
        <v>29.821652142668565</v>
      </c>
      <c r="AG8" s="5">
        <v>37.825332241336355</v>
      </c>
      <c r="AH8" s="5">
        <v>-9.9737668252783962</v>
      </c>
      <c r="AI8" s="5">
        <v>-27.457543198636859</v>
      </c>
      <c r="AJ8" s="5">
        <v>-22.513661383165317</v>
      </c>
      <c r="AK8" s="5">
        <v>-13.493018696692328</v>
      </c>
      <c r="AL8" s="5">
        <v>9.205899060198707</v>
      </c>
      <c r="AM8" s="5">
        <v>50.93737662039446</v>
      </c>
      <c r="AN8" s="5">
        <v>56.165859469878555</v>
      </c>
      <c r="AO8" s="5">
        <v>86.287555863097865</v>
      </c>
      <c r="AP8" s="5">
        <v>17.229132526228462</v>
      </c>
      <c r="AQ8" s="5">
        <v>-34.672352286163587</v>
      </c>
      <c r="AR8" s="5">
        <v>-38.908538487080179</v>
      </c>
      <c r="AS8" s="5">
        <v>-49.522447171250604</v>
      </c>
      <c r="AT8" s="5">
        <v>-32.234064695223687</v>
      </c>
      <c r="AU8" s="5">
        <v>28.752489458363485</v>
      </c>
      <c r="AV8" s="5">
        <v>39.592303343208954</v>
      </c>
      <c r="AW8" s="5">
        <v>21.876277367920483</v>
      </c>
      <c r="AX8" s="5">
        <v>37.404190296485453</v>
      </c>
      <c r="AY8" s="5">
        <v>12.663780299037008</v>
      </c>
      <c r="AZ8" s="5">
        <v>11.700130309133417</v>
      </c>
      <c r="BA8" s="5">
        <v>19.609630232365681</v>
      </c>
      <c r="BB8" s="5">
        <v>22.20022080110644</v>
      </c>
      <c r="BC8" s="5">
        <v>-11.098124692352339</v>
      </c>
      <c r="BD8" s="5">
        <v>-16.026978153259119</v>
      </c>
      <c r="BE8" s="5">
        <v>32.772314683948586</v>
      </c>
      <c r="BF8" s="5">
        <v>-5.3331027163114664</v>
      </c>
      <c r="BG8" s="5">
        <v>11.001428867076445</v>
      </c>
      <c r="BH8" s="5">
        <v>13.460434332586434</v>
      </c>
      <c r="BI8" s="5">
        <v>-27.30390686618297</v>
      </c>
      <c r="BJ8" s="5">
        <v>-10.001996165592908</v>
      </c>
      <c r="BK8" s="5">
        <v>-81.350202623520545</v>
      </c>
      <c r="BL8" s="5">
        <v>-82.910015055407356</v>
      </c>
      <c r="BM8" s="5">
        <v>-84.737755349451376</v>
      </c>
      <c r="BN8" s="5">
        <v>-73.69701525902552</v>
      </c>
      <c r="BO8" s="5">
        <v>374.81857273572325</v>
      </c>
      <c r="BP8" s="5">
        <v>445.45251015810481</v>
      </c>
      <c r="BQ8" s="5">
        <v>540.59874503806554</v>
      </c>
      <c r="BR8" s="5">
        <v>281.58246460639037</v>
      </c>
      <c r="BS8" s="5">
        <v>-45.883004868189836</v>
      </c>
      <c r="BT8" s="5">
        <v>-49.833194604853915</v>
      </c>
      <c r="BU8" s="5">
        <v>-18.791747927595036</v>
      </c>
      <c r="BV8" s="5">
        <v>-61.267878264118835</v>
      </c>
      <c r="BW8" s="5">
        <v>40.620286001202402</v>
      </c>
      <c r="BX8" s="5">
        <v>48.904067279195338</v>
      </c>
      <c r="BY8" s="5">
        <v>1.2293938730720377</v>
      </c>
      <c r="BZ8" s="5">
        <v>76.105344095486458</v>
      </c>
      <c r="CA8" s="5">
        <v>30.767858280192929</v>
      </c>
    </row>
    <row r="9" spans="1:79" x14ac:dyDescent="0.55000000000000004">
      <c r="A9" s="4" t="s">
        <v>4</v>
      </c>
      <c r="B9" s="7">
        <v>12.022651533096319</v>
      </c>
      <c r="C9" s="5">
        <v>14.349178043232147</v>
      </c>
      <c r="D9" s="5">
        <v>11.520601826303899</v>
      </c>
      <c r="E9" s="5">
        <v>4.5315064154640705</v>
      </c>
      <c r="F9" s="5">
        <v>5.0688982745768385</v>
      </c>
      <c r="G9" s="5">
        <v>2.7900942246808835</v>
      </c>
      <c r="H9" s="5">
        <v>2.0795783180714844</v>
      </c>
      <c r="I9" s="5">
        <v>2.8451625844150064</v>
      </c>
      <c r="J9" s="5">
        <v>5.0793070759808545</v>
      </c>
      <c r="K9" s="5">
        <v>6.5951039874996065</v>
      </c>
      <c r="L9" s="5">
        <v>7.4041647835430657</v>
      </c>
      <c r="M9" s="5">
        <v>7.5292297334830893</v>
      </c>
      <c r="N9" s="5">
        <v>7.0086807505796545</v>
      </c>
      <c r="O9" s="5">
        <v>6.2869888336357427</v>
      </c>
      <c r="P9" s="5">
        <v>5.359889654522898</v>
      </c>
      <c r="Q9" s="5">
        <v>4.2228288422763605</v>
      </c>
      <c r="R9" s="5">
        <v>2.8874109627368139</v>
      </c>
      <c r="S9" s="5">
        <v>2.5085792050453914</v>
      </c>
      <c r="T9" s="5">
        <v>3.0559993323806989</v>
      </c>
      <c r="U9" s="5">
        <v>4.5207565817095618</v>
      </c>
      <c r="V9" s="5">
        <v>6.8951876515838784</v>
      </c>
      <c r="W9" s="5">
        <v>8.4485785835141325</v>
      </c>
      <c r="X9" s="5">
        <v>9.1757117705032023</v>
      </c>
      <c r="Y9" s="5">
        <v>9.0910000064840837</v>
      </c>
      <c r="Z9" s="5">
        <v>8.2261524892421889</v>
      </c>
      <c r="AA9" s="5">
        <v>7.3606838247449291</v>
      </c>
      <c r="AB9" s="5">
        <v>6.4686800754688578</v>
      </c>
      <c r="AC9" s="5">
        <v>5.5444714630731085</v>
      </c>
      <c r="AD9" s="5">
        <v>4.6221143959070732</v>
      </c>
      <c r="AE9" s="5">
        <v>3.7536289975673931</v>
      </c>
      <c r="AF9" s="5">
        <v>2.9558620145902603</v>
      </c>
      <c r="AG9" s="5">
        <v>2.2271709913133542</v>
      </c>
      <c r="AH9" s="5">
        <v>1.5505672477429178</v>
      </c>
      <c r="AI9" s="5">
        <v>1.7135450450006084</v>
      </c>
      <c r="AJ9" s="5">
        <v>2.7014555053878064</v>
      </c>
      <c r="AK9" s="5">
        <v>4.507805049057545</v>
      </c>
      <c r="AL9" s="5">
        <v>7.1261379281329917</v>
      </c>
      <c r="AM9" s="5">
        <v>8.4233412939941577</v>
      </c>
      <c r="AN9" s="5">
        <v>8.3760740885352227</v>
      </c>
      <c r="AO9" s="5">
        <v>7.0269575543625562</v>
      </c>
      <c r="AP9" s="5">
        <v>4.5558046741826397</v>
      </c>
      <c r="AQ9" s="5">
        <v>3.0188431899283552</v>
      </c>
      <c r="AR9" s="5">
        <v>2.3858602146463737</v>
      </c>
      <c r="AS9" s="5">
        <v>2.6166245756590323</v>
      </c>
      <c r="AT9" s="5">
        <v>3.5742073284299014</v>
      </c>
      <c r="AU9" s="5">
        <v>4.872135848400605</v>
      </c>
      <c r="AV9" s="5">
        <v>6.4578580980137357</v>
      </c>
      <c r="AW9" s="5">
        <v>8.3408406320488062</v>
      </c>
      <c r="AX9" s="5">
        <v>10.516698469294417</v>
      </c>
      <c r="AY9" s="5">
        <v>11.32630792282081</v>
      </c>
      <c r="AZ9" s="5">
        <v>10.859807796697885</v>
      </c>
      <c r="BA9" s="5">
        <v>9.1752307616939319</v>
      </c>
      <c r="BB9" s="5">
        <v>6.4339711304903346</v>
      </c>
      <c r="BC9" s="5">
        <v>4.6551513489981877</v>
      </c>
      <c r="BD9" s="5">
        <v>3.7210585030934773</v>
      </c>
      <c r="BE9" s="5">
        <v>3.5834348043581654</v>
      </c>
      <c r="BF9" s="5">
        <v>4.1999796696268632</v>
      </c>
      <c r="BG9" s="5">
        <v>4.1332006198843585</v>
      </c>
      <c r="BH9" s="5">
        <v>3.3833917187227502</v>
      </c>
      <c r="BI9" s="5">
        <v>1.9666544431568678</v>
      </c>
      <c r="BJ9" s="5">
        <v>-6.8104382150813159E-2</v>
      </c>
      <c r="BK9" s="5">
        <v>-1.1516430626124396</v>
      </c>
      <c r="BL9" s="5">
        <v>-1.3186309777076133</v>
      </c>
      <c r="BM9" s="5">
        <v>-0.5768402966014885</v>
      </c>
      <c r="BN9" s="5">
        <v>1.0791271065975661</v>
      </c>
      <c r="BO9" s="5">
        <v>2.3565407847833342</v>
      </c>
      <c r="BP9" s="5">
        <v>3.2414832995403486</v>
      </c>
      <c r="BQ9" s="5">
        <v>3.7238152771702948</v>
      </c>
      <c r="BR9" s="5">
        <v>3.8017318322959515</v>
      </c>
      <c r="BS9" s="5">
        <v>3.830984805568094</v>
      </c>
      <c r="BT9" s="5">
        <v>3.8139428763753092</v>
      </c>
      <c r="BU9" s="5">
        <v>3.7525878766214937</v>
      </c>
      <c r="BV9" s="5">
        <v>3.6489350263595011</v>
      </c>
      <c r="BW9" s="5">
        <v>3.7896343887289685</v>
      </c>
      <c r="BX9" s="5">
        <v>4.1677835175569555</v>
      </c>
      <c r="BY9" s="5">
        <v>4.7770002046390259</v>
      </c>
      <c r="BZ9" s="5">
        <v>5.6112424834645847</v>
      </c>
      <c r="CA9" s="5">
        <v>5.7728959962936477</v>
      </c>
    </row>
    <row r="10" spans="1:79" x14ac:dyDescent="0.55000000000000004">
      <c r="A10" s="4" t="s">
        <v>5</v>
      </c>
      <c r="B10" s="7">
        <v>4.5372876294880626</v>
      </c>
      <c r="C10" s="5">
        <v>5.5986632717684559</v>
      </c>
      <c r="D10" s="5">
        <v>5.8756314973994694</v>
      </c>
      <c r="E10" s="5">
        <v>5.3643953396367072</v>
      </c>
      <c r="F10" s="5">
        <v>4.1096502994849127</v>
      </c>
      <c r="G10" s="5">
        <v>3.3563410844283492</v>
      </c>
      <c r="H10" s="5">
        <v>3.0952914289477107</v>
      </c>
      <c r="I10" s="5">
        <v>3.3137776372959893</v>
      </c>
      <c r="J10" s="5">
        <v>4.0129981813137094</v>
      </c>
      <c r="K10" s="5">
        <v>4.5569892271944079</v>
      </c>
      <c r="L10" s="5">
        <v>4.9551429407758807</v>
      </c>
      <c r="M10" s="5">
        <v>5.2149500150935557</v>
      </c>
      <c r="N10" s="5">
        <v>5.3285158097501562</v>
      </c>
      <c r="O10" s="5">
        <v>5.4423034479492483</v>
      </c>
      <c r="P10" s="5">
        <v>5.5423831894084064</v>
      </c>
      <c r="Q10" s="5">
        <v>5.6242397465073646</v>
      </c>
      <c r="R10" s="5">
        <v>5.601668691583428</v>
      </c>
      <c r="S10" s="5">
        <v>5.4877851574379299</v>
      </c>
      <c r="T10" s="5">
        <v>5.2171320646735131</v>
      </c>
      <c r="U10" s="5">
        <v>4.7942554830464612</v>
      </c>
      <c r="V10" s="5">
        <v>4.3131669464550493</v>
      </c>
      <c r="W10" s="5">
        <v>3.9374049547190815</v>
      </c>
      <c r="X10" s="5">
        <v>3.7293073588804404</v>
      </c>
      <c r="Y10" s="5">
        <v>3.6847484628876215</v>
      </c>
      <c r="Z10" s="5">
        <v>3.7930602869287844</v>
      </c>
      <c r="AA10" s="5">
        <v>3.7150734535502883</v>
      </c>
      <c r="AB10" s="5">
        <v>3.4516046513442422</v>
      </c>
      <c r="AC10" s="5">
        <v>3.008162634520084</v>
      </c>
      <c r="AD10" s="5">
        <v>2.4326327552552041</v>
      </c>
      <c r="AE10" s="5">
        <v>2.1314357093253689</v>
      </c>
      <c r="AF10" s="5">
        <v>2.1199759959953157</v>
      </c>
      <c r="AG10" s="5">
        <v>2.3921738426071482</v>
      </c>
      <c r="AH10" s="5">
        <v>2.9144459208805262</v>
      </c>
      <c r="AI10" s="5">
        <v>3.4596617759106163</v>
      </c>
      <c r="AJ10" s="5">
        <v>4.011560366914968</v>
      </c>
      <c r="AK10" s="5">
        <v>4.5709160169975505</v>
      </c>
      <c r="AL10" s="5">
        <v>5.122136108889408</v>
      </c>
      <c r="AM10" s="5">
        <v>5.5777882546880431</v>
      </c>
      <c r="AN10" s="5">
        <v>5.9312546182622494</v>
      </c>
      <c r="AO10" s="5">
        <v>6.1839982120928561</v>
      </c>
      <c r="AP10" s="5">
        <v>6.3765638428971982</v>
      </c>
      <c r="AQ10" s="5">
        <v>6.309598666754046</v>
      </c>
      <c r="AR10" s="5">
        <v>6.0037950211871971</v>
      </c>
      <c r="AS10" s="5">
        <v>5.4602409479960423</v>
      </c>
      <c r="AT10" s="5">
        <v>4.6109744805889585</v>
      </c>
      <c r="AU10" s="5">
        <v>4.2114600697375604</v>
      </c>
      <c r="AV10" s="5">
        <v>4.2737341809794938</v>
      </c>
      <c r="AW10" s="5">
        <v>4.7976607855391151</v>
      </c>
      <c r="AX10" s="5">
        <v>5.8167372170758069</v>
      </c>
      <c r="AY10" s="5">
        <v>5.6927728623943352</v>
      </c>
      <c r="AZ10" s="5">
        <v>4.4071507801267673</v>
      </c>
      <c r="BA10" s="5">
        <v>2.0034149071999519</v>
      </c>
      <c r="BB10" s="5">
        <v>-1.4363290995566547</v>
      </c>
      <c r="BC10" s="5">
        <v>-2.8297002536018523</v>
      </c>
      <c r="BD10" s="5">
        <v>-2.2607471678868452</v>
      </c>
      <c r="BE10" s="5">
        <v>0.282496170120905</v>
      </c>
      <c r="BF10" s="5">
        <v>4.9113298189313426</v>
      </c>
      <c r="BG10" s="5">
        <v>7.5238010046451143</v>
      </c>
      <c r="BH10" s="5">
        <v>8.0056583906755066</v>
      </c>
      <c r="BI10" s="5">
        <v>6.380402976366617</v>
      </c>
      <c r="BJ10" s="5">
        <v>2.8018845376709622</v>
      </c>
      <c r="BK10" s="5">
        <v>0.70854672676414765</v>
      </c>
      <c r="BL10" s="5">
        <v>-3.8204332211544401E-2</v>
      </c>
      <c r="BM10" s="5">
        <v>0.5006364042022371</v>
      </c>
      <c r="BN10" s="5">
        <v>2.3329772456175846</v>
      </c>
      <c r="BO10" s="5">
        <v>3.6594639358004555</v>
      </c>
      <c r="BP10" s="5">
        <v>4.4620769722288456</v>
      </c>
      <c r="BQ10" s="5">
        <v>4.7353052279059726</v>
      </c>
      <c r="BR10" s="5">
        <v>4.4871086113011049</v>
      </c>
      <c r="BS10" s="5">
        <v>4.2745447115988711</v>
      </c>
      <c r="BT10" s="5">
        <v>4.0963397680628066</v>
      </c>
      <c r="BU10" s="5">
        <v>3.9514305057970045</v>
      </c>
      <c r="BV10" s="5">
        <v>3.8388250084523179</v>
      </c>
      <c r="BW10" s="5">
        <v>3.939911173517574</v>
      </c>
      <c r="BX10" s="5">
        <v>4.2483706255487474</v>
      </c>
      <c r="BY10" s="5">
        <v>4.7584418268621143</v>
      </c>
      <c r="BZ10" s="5">
        <v>5.4648917165681654</v>
      </c>
      <c r="CA10" s="5">
        <v>5.5545155123047474</v>
      </c>
    </row>
    <row r="11" spans="1:79" x14ac:dyDescent="0.55000000000000004">
      <c r="A11" s="4" t="s">
        <v>6</v>
      </c>
      <c r="B11" s="7">
        <v>-2.4971732956072024</v>
      </c>
      <c r="C11" s="5">
        <v>-2.5449852323172095</v>
      </c>
      <c r="D11" s="5">
        <v>-1.093800534195688</v>
      </c>
      <c r="E11" s="5">
        <v>1.8985613566024684</v>
      </c>
      <c r="F11" s="5">
        <v>5.1400811155380977</v>
      </c>
      <c r="G11" s="5">
        <v>6.6229172541259818</v>
      </c>
      <c r="H11" s="5">
        <v>6.5728556849181663</v>
      </c>
      <c r="I11" s="5">
        <v>4.9801390082548691</v>
      </c>
      <c r="J11" s="5">
        <v>1.8798323177929843</v>
      </c>
      <c r="K11" s="5">
        <v>0.22241801894022917</v>
      </c>
      <c r="L11" s="5">
        <v>9.6676379367499621E-3</v>
      </c>
      <c r="M11" s="5">
        <v>1.2424005972515362</v>
      </c>
      <c r="N11" s="5">
        <v>2.0454855319228527</v>
      </c>
      <c r="O11" s="5">
        <v>3.888145903491802</v>
      </c>
      <c r="P11" s="5">
        <v>4.8231630955022364</v>
      </c>
      <c r="Q11" s="5">
        <v>4.8290086988354242</v>
      </c>
      <c r="R11" s="5">
        <v>5.5054918850074408</v>
      </c>
      <c r="S11" s="5">
        <v>4.9980557606650766</v>
      </c>
      <c r="T11" s="5">
        <v>4.7337555771338691</v>
      </c>
      <c r="U11" s="5">
        <v>4.7017986324739969</v>
      </c>
      <c r="V11" s="5">
        <v>4.3209160763872712</v>
      </c>
      <c r="W11" s="5">
        <v>4.4172418849801387</v>
      </c>
      <c r="X11" s="5">
        <v>4.3713964767540858</v>
      </c>
      <c r="Y11" s="5">
        <v>4.1845018167282921</v>
      </c>
      <c r="Z11" s="5">
        <v>4.3246182860440463</v>
      </c>
      <c r="AA11" s="5">
        <v>4.1577437643004256</v>
      </c>
      <c r="AB11" s="5">
        <v>4.2160354705463199</v>
      </c>
      <c r="AC11" s="5">
        <v>4.5019080599928207</v>
      </c>
      <c r="AD11" s="5">
        <v>9.1054032515183394</v>
      </c>
      <c r="AE11" s="5">
        <v>9.1685915279546606</v>
      </c>
      <c r="AF11" s="5">
        <v>8.7638738824296958</v>
      </c>
      <c r="AG11" s="5">
        <v>7.8917900170200062</v>
      </c>
      <c r="AH11" s="5">
        <v>3.3422205760421431</v>
      </c>
      <c r="AI11" s="5">
        <v>2.7233487038323512</v>
      </c>
      <c r="AJ11" s="5">
        <v>2.7199025305396196</v>
      </c>
      <c r="AK11" s="5">
        <v>3.3349333564171024</v>
      </c>
      <c r="AL11" s="5">
        <v>2.6150969435313254</v>
      </c>
      <c r="AM11" s="5">
        <v>3.340133009704549</v>
      </c>
      <c r="AN11" s="5">
        <v>3.6096356102205407</v>
      </c>
      <c r="AO11" s="5">
        <v>3.421689851864107</v>
      </c>
      <c r="AP11" s="5">
        <v>4.3831874206385235</v>
      </c>
      <c r="AQ11" s="5">
        <v>3.9901495463610326</v>
      </c>
      <c r="AR11" s="5">
        <v>3.8344252687104952</v>
      </c>
      <c r="AS11" s="5">
        <v>3.911832529029069</v>
      </c>
      <c r="AT11" s="5">
        <v>5.2027864164174265</v>
      </c>
      <c r="AU11" s="5">
        <v>5.358504875990544</v>
      </c>
      <c r="AV11" s="5">
        <v>5.3784276103881368</v>
      </c>
      <c r="AW11" s="5">
        <v>5.2660904990076807</v>
      </c>
      <c r="AX11" s="5">
        <v>3.6519680186077874</v>
      </c>
      <c r="AY11" s="5">
        <v>3.8258186555695461</v>
      </c>
      <c r="AZ11" s="5">
        <v>4.3902539148464426</v>
      </c>
      <c r="BA11" s="5">
        <v>5.3079270784120114</v>
      </c>
      <c r="BB11" s="5">
        <v>-0.10296337122036592</v>
      </c>
      <c r="BC11" s="5">
        <v>-0.4884190950594558</v>
      </c>
      <c r="BD11" s="5">
        <v>-2.3941163311894775</v>
      </c>
      <c r="BE11" s="5">
        <v>-5.6068920493257739</v>
      </c>
      <c r="BF11" s="5">
        <v>4.7597045804789406</v>
      </c>
      <c r="BG11" s="5">
        <v>2.0739154942059024</v>
      </c>
      <c r="BH11" s="5">
        <v>1.4269772646050338</v>
      </c>
      <c r="BI11" s="5">
        <v>2.6369651372692093</v>
      </c>
      <c r="BJ11" s="5">
        <v>-5.2952802617796779</v>
      </c>
      <c r="BK11" s="5">
        <v>1.9331106401559772</v>
      </c>
      <c r="BL11" s="5">
        <v>-6.1138994350608877</v>
      </c>
      <c r="BM11" s="5">
        <v>0.91881869548608996</v>
      </c>
      <c r="BN11" s="5">
        <v>7.9037473017557369</v>
      </c>
      <c r="BO11" s="5">
        <v>2.9057606503853473</v>
      </c>
      <c r="BP11" s="5">
        <v>-6.4271922152389642</v>
      </c>
      <c r="BQ11" s="5">
        <v>-4.5149096922289296</v>
      </c>
      <c r="BR11" s="5">
        <v>-31.676568950237581</v>
      </c>
      <c r="BS11" s="5">
        <v>-26.972038322514713</v>
      </c>
      <c r="BT11" s="5">
        <v>-17.697719567068638</v>
      </c>
      <c r="BU11" s="5">
        <v>82.465728182190517</v>
      </c>
      <c r="BV11" s="5">
        <v>38.226541405652689</v>
      </c>
      <c r="BW11" s="5">
        <v>75.368694139883758</v>
      </c>
      <c r="BX11" s="5">
        <v>40.187954065836863</v>
      </c>
      <c r="BY11" s="5">
        <v>-40.697030930452186</v>
      </c>
      <c r="BZ11" s="5">
        <v>15.438033763290582</v>
      </c>
      <c r="CA11" s="5">
        <v>-38.066382714708823</v>
      </c>
    </row>
    <row r="12" spans="1:79" x14ac:dyDescent="0.55000000000000004">
      <c r="A12" s="2" t="s">
        <v>7</v>
      </c>
      <c r="B12" s="6">
        <v>6.3025809398000288</v>
      </c>
      <c r="C12" s="3">
        <v>1.8301109261815718</v>
      </c>
      <c r="D12" s="3">
        <v>17.552353381436902</v>
      </c>
      <c r="E12" s="3">
        <v>17.319604991957128</v>
      </c>
      <c r="F12" s="3">
        <v>-1.7546594934103599E-2</v>
      </c>
      <c r="G12" s="3">
        <v>19.853861445046881</v>
      </c>
      <c r="H12" s="3">
        <v>2.2517839863196665</v>
      </c>
      <c r="I12" s="3">
        <v>5.485900273651767</v>
      </c>
      <c r="J12" s="3">
        <v>6.7570229445291563</v>
      </c>
      <c r="K12" s="3">
        <v>-3.285202094144124</v>
      </c>
      <c r="L12" s="3">
        <v>-2.7147590632238927</v>
      </c>
      <c r="M12" s="3">
        <v>-2.3094736871416277</v>
      </c>
      <c r="N12" s="3">
        <v>-4.0603782946309401</v>
      </c>
      <c r="O12" s="3">
        <v>-1.8411218332452295</v>
      </c>
      <c r="P12" s="3">
        <v>3.005183029264491</v>
      </c>
      <c r="Q12" s="3">
        <v>4.2744718068295162</v>
      </c>
      <c r="R12" s="3">
        <v>-0.67643328709049433</v>
      </c>
      <c r="S12" s="3">
        <v>4.0752082112176735</v>
      </c>
      <c r="T12" s="3">
        <v>4.5911135423678084</v>
      </c>
      <c r="U12" s="3">
        <v>-11.173827452638008</v>
      </c>
      <c r="V12" s="3">
        <v>9.8979793541033025</v>
      </c>
      <c r="W12" s="3">
        <v>-11.346396389324765</v>
      </c>
      <c r="X12" s="3">
        <v>-0.64004358914930837</v>
      </c>
      <c r="Y12" s="3">
        <v>3.9569821231247637</v>
      </c>
      <c r="Z12" s="3">
        <v>-6.6730679531065373</v>
      </c>
      <c r="AA12" s="3">
        <v>13.899878772992814</v>
      </c>
      <c r="AB12" s="3">
        <v>-6.3429807122322153</v>
      </c>
      <c r="AC12" s="3">
        <v>3.4898609378152923</v>
      </c>
      <c r="AD12" s="3">
        <v>3.3164265673636617</v>
      </c>
      <c r="AE12" s="3">
        <v>-8.9548691848301498</v>
      </c>
      <c r="AF12" s="3">
        <v>-2.962153574307369</v>
      </c>
      <c r="AG12" s="3">
        <v>-13.766530558787016</v>
      </c>
      <c r="AH12" s="3">
        <v>-9.2657919014222934</v>
      </c>
      <c r="AI12" s="3">
        <v>4.5026580976571751</v>
      </c>
      <c r="AJ12" s="3">
        <v>-1.2833009121552164</v>
      </c>
      <c r="AK12" s="3">
        <v>13.858528083438969</v>
      </c>
      <c r="AL12" s="3">
        <v>6.3772039886311971</v>
      </c>
      <c r="AM12" s="3">
        <v>5.0797136041671909</v>
      </c>
      <c r="AN12" s="3">
        <v>14.041371117254009</v>
      </c>
      <c r="AO12" s="3">
        <v>-8.8997241330846304</v>
      </c>
      <c r="AP12" s="3">
        <v>0.72194518275179309</v>
      </c>
      <c r="AQ12" s="3">
        <v>-0.49476895408938626</v>
      </c>
      <c r="AR12" s="3">
        <v>-3.949745020620965</v>
      </c>
      <c r="AS12" s="3">
        <v>12.747769143563993</v>
      </c>
      <c r="AT12" s="3">
        <v>5.5500981903622959</v>
      </c>
      <c r="AU12" s="3">
        <v>3.9388691861366842</v>
      </c>
      <c r="AV12" s="3">
        <v>-4.6539829157482115</v>
      </c>
      <c r="AW12" s="3">
        <v>5.8214356150883217</v>
      </c>
      <c r="AX12" s="3">
        <v>5.5046999590653511</v>
      </c>
      <c r="AY12" s="3">
        <v>-0.20752687256245794</v>
      </c>
      <c r="AZ12" s="3">
        <v>15.926028684475524</v>
      </c>
      <c r="BA12" s="3">
        <v>7.1086787387116823</v>
      </c>
      <c r="BB12" s="3">
        <v>9.5933712703194942</v>
      </c>
      <c r="BC12" s="3">
        <v>14.125258770325132</v>
      </c>
      <c r="BD12" s="3">
        <v>10.06312899712194</v>
      </c>
      <c r="BE12" s="3">
        <v>4.5220387328623879</v>
      </c>
      <c r="BF12" s="3">
        <v>5.4189656807690056</v>
      </c>
      <c r="BG12" s="3">
        <v>6.9025715314548819</v>
      </c>
      <c r="BH12" s="3">
        <v>-0.59675469954016958</v>
      </c>
      <c r="BI12" s="3">
        <v>7.0600878145888224</v>
      </c>
      <c r="BJ12" s="3">
        <v>-1.3654893109057875</v>
      </c>
      <c r="BK12" s="3">
        <v>0.92184483823978258</v>
      </c>
      <c r="BL12" s="3">
        <v>7.906254885865649</v>
      </c>
      <c r="BM12" s="3">
        <v>-7.5098255955992954</v>
      </c>
      <c r="BN12" s="3">
        <v>6.3597231378967223</v>
      </c>
      <c r="BO12" s="3">
        <v>-4.4294322780649376</v>
      </c>
      <c r="BP12" s="3">
        <v>-4.275263566567844</v>
      </c>
      <c r="BQ12" s="3">
        <v>10.175096505101532</v>
      </c>
      <c r="BR12" s="3">
        <v>-5.1693664172712595</v>
      </c>
      <c r="BS12" s="3">
        <v>2.2014625670291776</v>
      </c>
      <c r="BT12" s="3">
        <v>4.6298704778416022</v>
      </c>
      <c r="BU12" s="3">
        <v>2.9441975880020399</v>
      </c>
      <c r="BV12" s="3">
        <v>15.268902467992774</v>
      </c>
      <c r="BW12" s="3">
        <v>2.7185567626808904</v>
      </c>
      <c r="BX12" s="3">
        <v>5.4634392495409134</v>
      </c>
      <c r="BY12" s="3">
        <v>-7.067438214463162</v>
      </c>
      <c r="BZ12" s="3">
        <v>-9.9848781627290055</v>
      </c>
      <c r="CA12" s="3">
        <v>2.0835829163723174</v>
      </c>
    </row>
    <row r="13" spans="1:79" x14ac:dyDescent="0.55000000000000004">
      <c r="A13" s="4" t="s">
        <v>8</v>
      </c>
      <c r="B13" s="7">
        <v>12.574436109402964</v>
      </c>
      <c r="C13" s="5">
        <v>22.217625959242771</v>
      </c>
      <c r="D13" s="5">
        <v>42.547729550111747</v>
      </c>
      <c r="E13" s="5">
        <v>19.554588454926012</v>
      </c>
      <c r="F13" s="5">
        <v>32.402166927397232</v>
      </c>
      <c r="G13" s="5">
        <v>46.217345628197101</v>
      </c>
      <c r="H13" s="5">
        <v>31.163239092631144</v>
      </c>
      <c r="I13" s="5">
        <v>5.5521521618995706</v>
      </c>
      <c r="J13" s="5">
        <v>-13.781837847697531</v>
      </c>
      <c r="K13" s="5">
        <v>-27.512306968295984</v>
      </c>
      <c r="L13" s="5">
        <v>-14.74011801699776</v>
      </c>
      <c r="M13" s="5">
        <v>-11.443476579967493</v>
      </c>
      <c r="N13" s="5">
        <v>-5.1153097185402174</v>
      </c>
      <c r="O13" s="5">
        <v>26.509751771256894</v>
      </c>
      <c r="P13" s="5">
        <v>-6.0071528662359537</v>
      </c>
      <c r="Q13" s="5">
        <v>4.1983312265777784</v>
      </c>
      <c r="R13" s="5">
        <v>-8.2568724599305305</v>
      </c>
      <c r="S13" s="5">
        <v>-20.084627506172502</v>
      </c>
      <c r="T13" s="5">
        <v>-4.6482516791775836</v>
      </c>
      <c r="U13" s="5">
        <v>-8.0119168601655684</v>
      </c>
      <c r="V13" s="5">
        <v>12.425955100675324</v>
      </c>
      <c r="W13" s="5">
        <v>-5.8885474486386808</v>
      </c>
      <c r="X13" s="5">
        <v>-0.5836682894955314</v>
      </c>
      <c r="Y13" s="5">
        <v>-10.054030570626427</v>
      </c>
      <c r="Z13" s="5">
        <v>-14.044856426749885</v>
      </c>
      <c r="AA13" s="5">
        <v>-0.8004706543127571</v>
      </c>
      <c r="AB13" s="5">
        <v>-1.6718855929933385</v>
      </c>
      <c r="AC13" s="5">
        <v>11.393818475034422</v>
      </c>
      <c r="AD13" s="5">
        <v>11.321116745490567</v>
      </c>
      <c r="AE13" s="5">
        <v>16.153881298027105</v>
      </c>
      <c r="AF13" s="5">
        <v>6.2337296203350379</v>
      </c>
      <c r="AG13" s="5">
        <v>14.102481849139448</v>
      </c>
      <c r="AH13" s="5">
        <v>1.1635125744983155</v>
      </c>
      <c r="AI13" s="5">
        <v>7.5535537689794596</v>
      </c>
      <c r="AJ13" s="5">
        <v>9.6121405206309305</v>
      </c>
      <c r="AK13" s="5">
        <v>0.45118274339883691</v>
      </c>
      <c r="AL13" s="5">
        <v>4.3767676428490887</v>
      </c>
      <c r="AM13" s="5">
        <v>-4.8028787410643865</v>
      </c>
      <c r="AN13" s="5">
        <v>-1.3434364833297741</v>
      </c>
      <c r="AO13" s="5">
        <v>-13.743370870035655</v>
      </c>
      <c r="AP13" s="5">
        <v>15.231618451484486</v>
      </c>
      <c r="AQ13" s="5">
        <v>21.598318509262793</v>
      </c>
      <c r="AR13" s="5">
        <v>13.985835420897818</v>
      </c>
      <c r="AS13" s="5">
        <v>19.61187955364403</v>
      </c>
      <c r="AT13" s="5">
        <v>3.0895179822547858</v>
      </c>
      <c r="AU13" s="5">
        <v>-6.3147421020207206</v>
      </c>
      <c r="AV13" s="5">
        <v>-4.8613917555022983</v>
      </c>
      <c r="AW13" s="5">
        <v>15.279948657030973</v>
      </c>
      <c r="AX13" s="5">
        <v>5.4353474468834539</v>
      </c>
      <c r="AY13" s="5">
        <v>2.5152810130213421</v>
      </c>
      <c r="AZ13" s="5">
        <v>5.533352875661679</v>
      </c>
      <c r="BA13" s="5">
        <v>9.1751175383423025</v>
      </c>
      <c r="BB13" s="5">
        <v>15.471772177150033</v>
      </c>
      <c r="BC13" s="5">
        <v>24.828636196161536</v>
      </c>
      <c r="BD13" s="5">
        <v>31.675797347146251</v>
      </c>
      <c r="BE13" s="5">
        <v>2.8790186320789557</v>
      </c>
      <c r="BF13" s="5">
        <v>6.944530772775348</v>
      </c>
      <c r="BG13" s="5">
        <v>7.949479051976005</v>
      </c>
      <c r="BH13" s="5">
        <v>-0.29437563628046393</v>
      </c>
      <c r="BI13" s="5">
        <v>-0.39437749275186285</v>
      </c>
      <c r="BJ13" s="5">
        <v>-0.43892841651341774</v>
      </c>
      <c r="BK13" s="5">
        <v>4.5893952566421703</v>
      </c>
      <c r="BL13" s="5">
        <v>-1.0917713180989552</v>
      </c>
      <c r="BM13" s="5">
        <v>-3.1289545690746157</v>
      </c>
      <c r="BN13" s="5">
        <v>-3.7797717480971826</v>
      </c>
      <c r="BO13" s="5">
        <v>-15.527612305598669</v>
      </c>
      <c r="BP13" s="5">
        <v>4.5943500105026347</v>
      </c>
      <c r="BQ13" s="5">
        <v>6.6323235962609361</v>
      </c>
      <c r="BR13" s="5">
        <v>-7.6072410390719325</v>
      </c>
      <c r="BS13" s="5">
        <v>2.6686116678201977</v>
      </c>
      <c r="BT13" s="5">
        <v>-2.4423498990525649</v>
      </c>
      <c r="BU13" s="5">
        <v>24.512085123328163</v>
      </c>
      <c r="BV13" s="5">
        <v>24.126443166755717</v>
      </c>
      <c r="BW13" s="5">
        <v>5.1943715595093698</v>
      </c>
      <c r="BX13" s="5">
        <v>3.110200380301209</v>
      </c>
      <c r="BY13" s="5">
        <v>-22.163287848441847</v>
      </c>
      <c r="BZ13" s="5">
        <v>-18.886828273300338</v>
      </c>
      <c r="CA13" s="5">
        <v>-1.8516649571016619</v>
      </c>
    </row>
    <row r="14" spans="1:79" x14ac:dyDescent="0.55000000000000004">
      <c r="A14" s="4" t="s">
        <v>9</v>
      </c>
      <c r="B14" s="7">
        <v>23.708302880879796</v>
      </c>
      <c r="C14" s="5">
        <v>13.887109827637833</v>
      </c>
      <c r="D14" s="5">
        <v>-1.1969043837728455</v>
      </c>
      <c r="E14" s="5">
        <v>-16.086091263098279</v>
      </c>
      <c r="F14" s="5">
        <v>6.1877407017284725</v>
      </c>
      <c r="G14" s="5">
        <v>5.4806859194179491</v>
      </c>
      <c r="H14" s="5">
        <v>2.3241741948183625</v>
      </c>
      <c r="I14" s="5">
        <v>-3.1256478216271422</v>
      </c>
      <c r="J14" s="5">
        <v>-10.234923586076651</v>
      </c>
      <c r="K14" s="5">
        <v>-14.819618872399543</v>
      </c>
      <c r="L14" s="5">
        <v>-16.930037128442109</v>
      </c>
      <c r="M14" s="5">
        <v>-16.583190822942662</v>
      </c>
      <c r="N14" s="5">
        <v>-9.9967383271019834</v>
      </c>
      <c r="O14" s="5">
        <v>-6.1696497700624136</v>
      </c>
      <c r="P14" s="5">
        <v>-3.7545809791417972</v>
      </c>
      <c r="Q14" s="5">
        <v>-2.928513512626707</v>
      </c>
      <c r="R14" s="5">
        <v>-7.3933056100352506</v>
      </c>
      <c r="S14" s="5">
        <v>-8.700763283423619</v>
      </c>
      <c r="T14" s="5">
        <v>-9.019374844861483</v>
      </c>
      <c r="U14" s="5">
        <v>-8.3853819465090638</v>
      </c>
      <c r="V14" s="5">
        <v>-6.4296260699181378</v>
      </c>
      <c r="W14" s="5">
        <v>-5.5791589719884733</v>
      </c>
      <c r="X14" s="5">
        <v>-5.2781624440324411</v>
      </c>
      <c r="Y14" s="5">
        <v>-5.5588650411828038</v>
      </c>
      <c r="Z14" s="5">
        <v>-7.0184206268677052</v>
      </c>
      <c r="AA14" s="5">
        <v>-5.9170429573624279</v>
      </c>
      <c r="AB14" s="5">
        <v>-2.6018865536105995</v>
      </c>
      <c r="AC14" s="5">
        <v>3.0536028061737275</v>
      </c>
      <c r="AD14" s="5">
        <v>11.311690732725221</v>
      </c>
      <c r="AE14" s="5">
        <v>14.627974916700781</v>
      </c>
      <c r="AF14" s="5">
        <v>12.918935534769393</v>
      </c>
      <c r="AG14" s="5">
        <v>6.6039967560090229</v>
      </c>
      <c r="AH14" s="5">
        <v>-4.5734559151091698</v>
      </c>
      <c r="AI14" s="5">
        <v>-7.3139247484409475</v>
      </c>
      <c r="AJ14" s="5">
        <v>-3.1045542985357</v>
      </c>
      <c r="AK14" s="5">
        <v>8.5703944373188623</v>
      </c>
      <c r="AL14" s="5">
        <v>25.656367126494239</v>
      </c>
      <c r="AM14" s="5">
        <v>28.710101750845606</v>
      </c>
      <c r="AN14" s="5">
        <v>15.235065422474371</v>
      </c>
      <c r="AO14" s="5">
        <v>-10.865798831148544</v>
      </c>
      <c r="AP14" s="5">
        <v>-32.812174050258648</v>
      </c>
      <c r="AQ14" s="5">
        <v>-45.363892030822214</v>
      </c>
      <c r="AR14" s="5">
        <v>-47.717906034259819</v>
      </c>
      <c r="AS14" s="5">
        <v>-38.786019536824469</v>
      </c>
      <c r="AT14" s="5">
        <v>-18.055438907926302</v>
      </c>
      <c r="AU14" s="5">
        <v>5.5804365649462007</v>
      </c>
      <c r="AV14" s="5">
        <v>22.598589358111852</v>
      </c>
      <c r="AW14" s="5">
        <v>25.550462767429494</v>
      </c>
      <c r="AX14" s="5">
        <v>13.034443237730642</v>
      </c>
      <c r="AY14" s="5">
        <v>5.7434959634584004</v>
      </c>
      <c r="AZ14" s="5">
        <v>2.3218834927286158</v>
      </c>
      <c r="BA14" s="5">
        <v>2.1468472212385903</v>
      </c>
      <c r="BB14" s="5">
        <v>5.1944677517035576</v>
      </c>
      <c r="BC14" s="5">
        <v>6.9487033955873523</v>
      </c>
      <c r="BD14" s="5">
        <v>7.574906234555745</v>
      </c>
      <c r="BE14" s="5">
        <v>7.1341330227616906</v>
      </c>
      <c r="BF14" s="5">
        <v>5.740463426400777</v>
      </c>
      <c r="BG14" s="5">
        <v>4.229741813187271</v>
      </c>
      <c r="BH14" s="5">
        <v>2.5971786803969721</v>
      </c>
      <c r="BI14" s="5">
        <v>0.8284277422134334</v>
      </c>
      <c r="BJ14" s="5">
        <v>-1.0525307766490966</v>
      </c>
      <c r="BK14" s="5">
        <v>-1.661573856245091</v>
      </c>
      <c r="BL14" s="5">
        <v>-1.0176512505364221</v>
      </c>
      <c r="BM14" s="5">
        <v>0.87982918616869021</v>
      </c>
      <c r="BN14" s="5">
        <v>3.9943678835159258</v>
      </c>
      <c r="BO14" s="5">
        <v>6.0824571158323737</v>
      </c>
      <c r="BP14" s="5">
        <v>7.0385761228091814</v>
      </c>
      <c r="BQ14" s="5">
        <v>6.8585852553312288</v>
      </c>
      <c r="BR14" s="5">
        <v>5.5853893915352781</v>
      </c>
      <c r="BS14" s="5">
        <v>4.6219512607194702</v>
      </c>
      <c r="BT14" s="5">
        <v>3.9485567547724143</v>
      </c>
      <c r="BU14" s="5">
        <v>3.5491951091287</v>
      </c>
      <c r="BV14" s="5">
        <v>3.4147750465369331</v>
      </c>
      <c r="BW14" s="5">
        <v>3.5053714467079278</v>
      </c>
      <c r="BX14" s="5">
        <v>3.8201763202628802</v>
      </c>
      <c r="BY14" s="5">
        <v>4.3534693585854489</v>
      </c>
      <c r="BZ14" s="5">
        <v>5.0995916867857094</v>
      </c>
      <c r="CA14" s="5">
        <v>5.2421258731039533</v>
      </c>
    </row>
    <row r="15" spans="1:79" x14ac:dyDescent="0.55000000000000004">
      <c r="A15" s="4" t="s">
        <v>10</v>
      </c>
      <c r="B15" s="7">
        <v>-10.07552581587845</v>
      </c>
      <c r="C15" s="5">
        <v>-16.300598004370425</v>
      </c>
      <c r="D15" s="5">
        <v>-7.2848727630930421</v>
      </c>
      <c r="E15" s="5">
        <v>-1.4801240253080272</v>
      </c>
      <c r="F15" s="5">
        <v>3.9489900359307883</v>
      </c>
      <c r="G15" s="5">
        <v>13.096584606251071</v>
      </c>
      <c r="H15" s="5">
        <v>10.691171485404416</v>
      </c>
      <c r="I15" s="5">
        <v>2.7604631859355244</v>
      </c>
      <c r="J15" s="5">
        <v>18.043452964309825</v>
      </c>
      <c r="K15" s="5">
        <v>5.4179251478042811</v>
      </c>
      <c r="L15" s="5">
        <v>3.90791763556253</v>
      </c>
      <c r="M15" s="5">
        <v>-7.4385513793221669</v>
      </c>
      <c r="N15" s="5">
        <v>-16.178535565115503</v>
      </c>
      <c r="O15" s="5">
        <v>-11.252730898577056</v>
      </c>
      <c r="P15" s="5">
        <v>-11.055904068871014</v>
      </c>
      <c r="Q15" s="5">
        <v>12.344922193424201</v>
      </c>
      <c r="R15" s="5">
        <v>8.5487400034137462</v>
      </c>
      <c r="S15" s="5">
        <v>14.83697467443057</v>
      </c>
      <c r="T15" s="5">
        <v>7.6452775196421685</v>
      </c>
      <c r="U15" s="5">
        <v>2.6184955724469106</v>
      </c>
      <c r="V15" s="5">
        <v>5.9944928515710982</v>
      </c>
      <c r="W15" s="5">
        <v>0.48506619790884553</v>
      </c>
      <c r="X15" s="5">
        <v>6.142150813998648</v>
      </c>
      <c r="Y15" s="5">
        <v>5.8531066929313758</v>
      </c>
      <c r="Z15" s="5">
        <v>11.773550692614076</v>
      </c>
      <c r="AA15" s="5">
        <v>19.765967106011551</v>
      </c>
      <c r="AB15" s="5">
        <v>12.737923772773318</v>
      </c>
      <c r="AC15" s="5">
        <v>-0.56049879842983152</v>
      </c>
      <c r="AD15" s="5">
        <v>-6.611892118752916</v>
      </c>
      <c r="AE15" s="5">
        <v>-10.954079313897303</v>
      </c>
      <c r="AF15" s="5">
        <v>-9.9824821502686785</v>
      </c>
      <c r="AG15" s="5">
        <v>-8.5544115908325118</v>
      </c>
      <c r="AH15" s="5">
        <v>3.8265169501024765</v>
      </c>
      <c r="AI15" s="5">
        <v>10.615706902796095</v>
      </c>
      <c r="AJ15" s="5">
        <v>17.443538729077446</v>
      </c>
      <c r="AK15" s="5">
        <v>18.23837417778369</v>
      </c>
      <c r="AL15" s="5">
        <v>11.201777973353355</v>
      </c>
      <c r="AM15" s="5">
        <v>4.2254395473800166</v>
      </c>
      <c r="AN15" s="5">
        <v>1.7380727402944718</v>
      </c>
      <c r="AO15" s="5">
        <v>16.304129344574836</v>
      </c>
      <c r="AP15" s="5">
        <v>-3.1120311362095809</v>
      </c>
      <c r="AQ15" s="5">
        <v>-1.3574664642727607</v>
      </c>
      <c r="AR15" s="5">
        <v>-3.8767525428215488</v>
      </c>
      <c r="AS15" s="5">
        <v>-11.722067062841967</v>
      </c>
      <c r="AT15" s="5">
        <v>-2.0726181582292447</v>
      </c>
      <c r="AU15" s="5">
        <v>-5.4566727852455639</v>
      </c>
      <c r="AV15" s="5">
        <v>-6.7593505272391603</v>
      </c>
      <c r="AW15" s="5">
        <v>-4.8961828382749424</v>
      </c>
      <c r="AX15" s="5">
        <v>5.7545783135363182</v>
      </c>
      <c r="AY15" s="5">
        <v>7.4932241139455735</v>
      </c>
      <c r="AZ15" s="5">
        <v>10.318802597149501</v>
      </c>
      <c r="BA15" s="5">
        <v>12.417394745581433</v>
      </c>
      <c r="BB15" s="5">
        <v>7.0570317044309716</v>
      </c>
      <c r="BC15" s="5">
        <v>4.8000803699869588</v>
      </c>
      <c r="BD15" s="5">
        <v>10.506511774287009</v>
      </c>
      <c r="BE15" s="5">
        <v>4.7875505153256448</v>
      </c>
      <c r="BF15" s="5">
        <v>6.3836238000336554</v>
      </c>
      <c r="BG15" s="5">
        <v>10.210906455362267</v>
      </c>
      <c r="BH15" s="5">
        <v>7.4441543083410444</v>
      </c>
      <c r="BI15" s="5">
        <v>-0.59708528343542788</v>
      </c>
      <c r="BJ15" s="5">
        <v>-4.046329631560841</v>
      </c>
      <c r="BK15" s="5">
        <v>-2.7054943394436148</v>
      </c>
      <c r="BL15" s="5">
        <v>-3.8052840702590407</v>
      </c>
      <c r="BM15" s="5">
        <v>-0.61336063189929568</v>
      </c>
      <c r="BN15" s="5">
        <v>6.25907678539106</v>
      </c>
      <c r="BO15" s="5">
        <v>5.9929960509596647</v>
      </c>
      <c r="BP15" s="5">
        <v>7.3002331751069294</v>
      </c>
      <c r="BQ15" s="5">
        <v>7.5051675921232519</v>
      </c>
      <c r="BR15" s="5">
        <v>5.3583586345461232</v>
      </c>
      <c r="BS15" s="5">
        <v>5.1169469222126507</v>
      </c>
      <c r="BT15" s="5">
        <v>11.14559326225204</v>
      </c>
      <c r="BU15" s="5">
        <v>7.2443875379775591</v>
      </c>
      <c r="BV15" s="5">
        <v>12.936347316612483</v>
      </c>
      <c r="BW15" s="5">
        <v>19.35059630083056</v>
      </c>
      <c r="BX15" s="5">
        <v>14.247654618618434</v>
      </c>
      <c r="BY15" s="5">
        <v>15.72959404575014</v>
      </c>
      <c r="BZ15" s="5">
        <v>5.2995723440872888</v>
      </c>
      <c r="CA15" s="5">
        <v>6.4380569550365419</v>
      </c>
    </row>
    <row r="16" spans="1:79" x14ac:dyDescent="0.55000000000000004">
      <c r="A16" s="4" t="s">
        <v>11</v>
      </c>
      <c r="B16" s="7">
        <v>18.135174795320985</v>
      </c>
      <c r="C16" s="5">
        <v>0.34749492980701291</v>
      </c>
      <c r="D16" s="5">
        <v>-0.21355789030609307</v>
      </c>
      <c r="E16" s="5">
        <v>-7.7146202360084182</v>
      </c>
      <c r="F16" s="5">
        <v>-30.372657967762716</v>
      </c>
      <c r="G16" s="5">
        <v>-23.466371190220592</v>
      </c>
      <c r="H16" s="5">
        <v>-23.320979591211277</v>
      </c>
      <c r="I16" s="5">
        <v>-11.913803199097972</v>
      </c>
      <c r="J16" s="5">
        <v>12.696007875544613</v>
      </c>
      <c r="K16" s="5">
        <v>24.327286392438531</v>
      </c>
      <c r="L16" s="5">
        <v>33.560855304130442</v>
      </c>
      <c r="M16" s="5">
        <v>30.308189416791407</v>
      </c>
      <c r="N16" s="5">
        <v>21.834546659261346</v>
      </c>
      <c r="O16" s="5">
        <v>8.3504540465011878</v>
      </c>
      <c r="P16" s="5">
        <v>8.0431276728700993</v>
      </c>
      <c r="Q16" s="5">
        <v>-0.52425484271146905</v>
      </c>
      <c r="R16" s="5">
        <v>-5.4559624351821707</v>
      </c>
      <c r="S16" s="5">
        <v>-1.3948943640237021</v>
      </c>
      <c r="T16" s="5">
        <v>-6.6320394889195278</v>
      </c>
      <c r="U16" s="5">
        <v>-7.9407341256332309E-2</v>
      </c>
      <c r="V16" s="5">
        <v>7.5288254107620523</v>
      </c>
      <c r="W16" s="5">
        <v>8.5571833189512105</v>
      </c>
      <c r="X16" s="5">
        <v>12.149533335458029</v>
      </c>
      <c r="Y16" s="5">
        <v>6.7924699077989814</v>
      </c>
      <c r="Z16" s="5">
        <v>1.195440392589675</v>
      </c>
      <c r="AA16" s="5">
        <v>-0.53892568101260308</v>
      </c>
      <c r="AB16" s="5">
        <v>1.885304707451807</v>
      </c>
      <c r="AC16" s="5">
        <v>8.3629867955419037</v>
      </c>
      <c r="AD16" s="5">
        <v>9.5003926859662968</v>
      </c>
      <c r="AE16" s="5">
        <v>3.6510837724155865</v>
      </c>
      <c r="AF16" s="5">
        <v>1.4725215202513686</v>
      </c>
      <c r="AG16" s="5">
        <v>0.19801976008457789</v>
      </c>
      <c r="AH16" s="5">
        <v>-2.2505214714537147</v>
      </c>
      <c r="AI16" s="5">
        <v>-1.5614763898531558</v>
      </c>
      <c r="AJ16" s="5">
        <v>2.2307010598951793</v>
      </c>
      <c r="AK16" s="5">
        <v>6.5785584431568456</v>
      </c>
      <c r="AL16" s="5">
        <v>9.3701103802302335</v>
      </c>
      <c r="AM16" s="5">
        <v>14.390867445610933</v>
      </c>
      <c r="AN16" s="5">
        <v>11.830530505904813</v>
      </c>
      <c r="AO16" s="5">
        <v>9.5589215450503584</v>
      </c>
      <c r="AP16" s="5">
        <v>5.1963874382027209</v>
      </c>
      <c r="AQ16" s="5">
        <v>8.9903977503905441</v>
      </c>
      <c r="AR16" s="5">
        <v>4.7231858335900823</v>
      </c>
      <c r="AS16" s="5">
        <v>4.4455876653593185</v>
      </c>
      <c r="AT16" s="5">
        <v>8.2945348169699571</v>
      </c>
      <c r="AU16" s="5">
        <v>4.9000300197311164</v>
      </c>
      <c r="AV16" s="5">
        <v>3.4374046243253131</v>
      </c>
      <c r="AW16" s="5">
        <v>1.5296542952419001</v>
      </c>
      <c r="AX16" s="5">
        <v>-0.33036406907985816</v>
      </c>
      <c r="AY16" s="5">
        <v>-7.2176391102281361</v>
      </c>
      <c r="AZ16" s="5">
        <v>-7.3987447804884976</v>
      </c>
      <c r="BA16" s="5">
        <v>-1.1873301823794868</v>
      </c>
      <c r="BB16" s="5">
        <v>-3.2310582045422809</v>
      </c>
      <c r="BC16" s="5">
        <v>0.90929272327124888</v>
      </c>
      <c r="BD16" s="5">
        <v>5.7686694701743813</v>
      </c>
      <c r="BE16" s="5">
        <v>-0.92339089196076252</v>
      </c>
      <c r="BF16" s="5">
        <v>-1.2652037761532675</v>
      </c>
      <c r="BG16" s="5">
        <v>-0.23022230249096776</v>
      </c>
      <c r="BH16" s="5">
        <v>1.2370608636766312</v>
      </c>
      <c r="BI16" s="5">
        <v>3.8631451625649404</v>
      </c>
      <c r="BJ16" s="5">
        <v>7.4425114987528351</v>
      </c>
      <c r="BK16" s="5">
        <v>9.4568323259837115</v>
      </c>
      <c r="BL16" s="5">
        <v>11.008619362058013</v>
      </c>
      <c r="BM16" s="5">
        <v>7.8011870414308682</v>
      </c>
      <c r="BN16" s="5">
        <v>2.9477808124031668</v>
      </c>
      <c r="BO16" s="5">
        <v>6.5566348783454576</v>
      </c>
      <c r="BP16" s="5">
        <v>7.8740679947377767</v>
      </c>
      <c r="BQ16" s="5">
        <v>8.1617339912430253</v>
      </c>
      <c r="BR16" s="5">
        <v>12.194056582896362</v>
      </c>
      <c r="BS16" s="5">
        <v>12.705011075133289</v>
      </c>
      <c r="BT16" s="5">
        <v>12.698449064491403</v>
      </c>
      <c r="BU16" s="5">
        <v>12.220566374198771</v>
      </c>
      <c r="BV16" s="5">
        <v>10.333460710132346</v>
      </c>
      <c r="BW16" s="5">
        <v>10.068975298143679</v>
      </c>
      <c r="BX16" s="5">
        <v>12.77337289778886</v>
      </c>
      <c r="BY16" s="5">
        <v>13.61258002296668</v>
      </c>
      <c r="BZ16" s="5">
        <v>17.443929379969347</v>
      </c>
      <c r="CA16" s="5">
        <v>13.775017929433098</v>
      </c>
    </row>
    <row r="17" spans="1:79" x14ac:dyDescent="0.55000000000000004">
      <c r="A17" s="4" t="s">
        <v>12</v>
      </c>
      <c r="B17" s="7">
        <v>3.3102378505205809</v>
      </c>
      <c r="C17" s="5">
        <v>27.413595429417683</v>
      </c>
      <c r="D17" s="5">
        <v>33.036252375841755</v>
      </c>
      <c r="E17" s="5">
        <v>30.042293865196367</v>
      </c>
      <c r="F17" s="5">
        <v>-2.0163538101720446</v>
      </c>
      <c r="G17" s="5">
        <v>2.8389589213756672</v>
      </c>
      <c r="H17" s="5">
        <v>-11.852023544752754</v>
      </c>
      <c r="I17" s="5">
        <v>34.711790358260771</v>
      </c>
      <c r="J17" s="5">
        <v>42.93333825450263</v>
      </c>
      <c r="K17" s="5">
        <v>-25.04700312446796</v>
      </c>
      <c r="L17" s="5">
        <v>-8.2950781836138017</v>
      </c>
      <c r="M17" s="5">
        <v>-52.014076103506625</v>
      </c>
      <c r="N17" s="5">
        <v>-14.790568917968372</v>
      </c>
      <c r="O17" s="5">
        <v>30.817770423514101</v>
      </c>
      <c r="P17" s="5">
        <v>-13.830823931561586</v>
      </c>
      <c r="Q17" s="5">
        <v>-2.2145228589027233</v>
      </c>
      <c r="R17" s="5">
        <v>-46.86375253310937</v>
      </c>
      <c r="S17" s="5">
        <v>-18.598017665557865</v>
      </c>
      <c r="T17" s="5">
        <v>61.916688502240234</v>
      </c>
      <c r="U17" s="5">
        <v>22.515591575461769</v>
      </c>
      <c r="V17" s="5">
        <v>11.512994974714275</v>
      </c>
      <c r="W17" s="5">
        <v>-20.763087597732909</v>
      </c>
      <c r="X17" s="5">
        <v>-41.877752007160275</v>
      </c>
      <c r="Y17" s="5">
        <v>-14.33610759333318</v>
      </c>
      <c r="Z17" s="5">
        <v>-17.001196145425801</v>
      </c>
      <c r="AA17" s="5">
        <v>-20.911844512407185</v>
      </c>
      <c r="AB17" s="5">
        <v>0.83642888675621307</v>
      </c>
      <c r="AC17" s="5">
        <v>-2.7873391999942099</v>
      </c>
      <c r="AD17" s="5">
        <v>-9.0023873602306121</v>
      </c>
      <c r="AE17" s="5">
        <v>19.685699318239756</v>
      </c>
      <c r="AF17" s="5">
        <v>-12.118583819364414</v>
      </c>
      <c r="AG17" s="5">
        <v>24.852811037127644</v>
      </c>
      <c r="AH17" s="5">
        <v>20.530618552366043</v>
      </c>
      <c r="AI17" s="5">
        <v>-0.90921824488134906</v>
      </c>
      <c r="AJ17" s="5">
        <v>30.245836329841524</v>
      </c>
      <c r="AK17" s="5">
        <v>-33.38082452100484</v>
      </c>
      <c r="AL17" s="5">
        <v>24.623109550622701</v>
      </c>
      <c r="AM17" s="5">
        <v>-29.653018007781242</v>
      </c>
      <c r="AN17" s="5">
        <v>-43.847874880605765</v>
      </c>
      <c r="AO17" s="5">
        <v>39.270107263239453</v>
      </c>
      <c r="AP17" s="5">
        <v>-14.272225430000907</v>
      </c>
      <c r="AQ17" s="5">
        <v>19.915356512689385</v>
      </c>
      <c r="AR17" s="5">
        <v>61.191819477355168</v>
      </c>
      <c r="AS17" s="5">
        <v>-25.171518634467137</v>
      </c>
      <c r="AT17" s="5">
        <v>-1.8456149917184139</v>
      </c>
      <c r="AU17" s="5">
        <v>22.863375179213197</v>
      </c>
      <c r="AV17" s="5">
        <v>-33.587756264433665</v>
      </c>
      <c r="AW17" s="5">
        <v>-19.587413100614835</v>
      </c>
      <c r="AX17" s="5">
        <v>-22.794322706593018</v>
      </c>
      <c r="AY17" s="5">
        <v>-5.6987468741126808</v>
      </c>
      <c r="AZ17" s="5">
        <v>0.36305686613766763</v>
      </c>
      <c r="BA17" s="5">
        <v>-1.6858372906060182</v>
      </c>
      <c r="BB17" s="5">
        <v>28.585755729598695</v>
      </c>
      <c r="BC17" s="5">
        <v>-13.172307266193572</v>
      </c>
      <c r="BD17" s="5">
        <v>27.953168199847454</v>
      </c>
      <c r="BE17" s="5">
        <v>5.4461837260606716</v>
      </c>
      <c r="BF17" s="5">
        <v>-15.076976359453752</v>
      </c>
      <c r="BG17" s="5">
        <v>-3.2547155051974253</v>
      </c>
      <c r="BH17" s="5">
        <v>-7.4433650142550096</v>
      </c>
      <c r="BI17" s="5">
        <v>10.700168623557428</v>
      </c>
      <c r="BJ17" s="5">
        <v>7.0185746405694971</v>
      </c>
      <c r="BK17" s="5">
        <v>10.665666680623698</v>
      </c>
      <c r="BL17" s="5">
        <v>2.2696692150021347</v>
      </c>
      <c r="BM17" s="5">
        <v>3.6482274412584337</v>
      </c>
      <c r="BN17" s="5">
        <v>-6.7178221269674987</v>
      </c>
      <c r="BO17" s="5">
        <v>-7.7362414211711972</v>
      </c>
      <c r="BP17" s="5">
        <v>-6.1934365029321921</v>
      </c>
      <c r="BQ17" s="5">
        <v>-0.15089030350544652</v>
      </c>
      <c r="BR17" s="5">
        <v>11.18792664309456</v>
      </c>
      <c r="BS17" s="5">
        <v>16.67621091337892</v>
      </c>
      <c r="BT17" s="5">
        <v>17.02435880677853</v>
      </c>
      <c r="BU17" s="5">
        <v>23.934036944666005</v>
      </c>
      <c r="BV17" s="5">
        <v>16.184900643139066</v>
      </c>
      <c r="BW17" s="5">
        <v>15.581867711073482</v>
      </c>
      <c r="BX17" s="5">
        <v>18.898681734301405</v>
      </c>
      <c r="BY17" s="5">
        <v>14.425395829665533</v>
      </c>
      <c r="BZ17" s="5">
        <v>17.544048334559825</v>
      </c>
      <c r="CA17" s="5">
        <v>15.870589413829927</v>
      </c>
    </row>
    <row r="18" spans="1:79" x14ac:dyDescent="0.55000000000000004">
      <c r="A18" s="4" t="s">
        <v>13</v>
      </c>
      <c r="B18" s="7">
        <v>15.663456185940516</v>
      </c>
      <c r="C18" s="5">
        <v>20.820331439738826</v>
      </c>
      <c r="D18" s="5">
        <v>23.516272645254976</v>
      </c>
      <c r="E18" s="5">
        <v>21.787519647916543</v>
      </c>
      <c r="F18" s="5">
        <v>11.663075002995505</v>
      </c>
      <c r="G18" s="5">
        <v>5.5255955746116747</v>
      </c>
      <c r="H18" s="5">
        <v>-6.082902144155522E-3</v>
      </c>
      <c r="I18" s="5">
        <v>-5.0904405824309995</v>
      </c>
      <c r="J18" s="5">
        <v>-6.2809294724152087</v>
      </c>
      <c r="K18" s="5">
        <v>-6.9010014560674122</v>
      </c>
      <c r="L18" s="5">
        <v>-4.9728949890223024</v>
      </c>
      <c r="M18" s="5">
        <v>-0.24406647503288914</v>
      </c>
      <c r="N18" s="5">
        <v>3.6052328000657941</v>
      </c>
      <c r="O18" s="5">
        <v>6.9390569776028643</v>
      </c>
      <c r="P18" s="5">
        <v>7.5023976344060328</v>
      </c>
      <c r="Q18" s="5">
        <v>5.2285352873977731</v>
      </c>
      <c r="R18" s="5">
        <v>1.2152997831393897E-2</v>
      </c>
      <c r="S18" s="5">
        <v>-4.74902410064092</v>
      </c>
      <c r="T18" s="5">
        <v>-9.3648288407049414</v>
      </c>
      <c r="U18" s="5">
        <v>-13.998261272038359</v>
      </c>
      <c r="V18" s="5">
        <v>-14.610452188617106</v>
      </c>
      <c r="W18" s="5">
        <v>-15.391942690713867</v>
      </c>
      <c r="X18" s="5">
        <v>-14.233331653864155</v>
      </c>
      <c r="Y18" s="5">
        <v>-10.94955489047058</v>
      </c>
      <c r="Z18" s="5">
        <v>-7.9016773850836497</v>
      </c>
      <c r="AA18" s="5">
        <v>-5.3635232025808</v>
      </c>
      <c r="AB18" s="5">
        <v>-4.2774802015360773</v>
      </c>
      <c r="AC18" s="5">
        <v>-4.5972199782208563</v>
      </c>
      <c r="AD18" s="5">
        <v>-8.2701323526735866</v>
      </c>
      <c r="AE18" s="5">
        <v>-9.0147823323356135</v>
      </c>
      <c r="AF18" s="5">
        <v>-7.7536014268446802</v>
      </c>
      <c r="AG18" s="5">
        <v>-4.3841068070685445</v>
      </c>
      <c r="AH18" s="5">
        <v>1.6560415557569153</v>
      </c>
      <c r="AI18" s="5">
        <v>6.7403920571373011</v>
      </c>
      <c r="AJ18" s="5">
        <v>10.086479848234564</v>
      </c>
      <c r="AK18" s="5">
        <v>11.328706552710145</v>
      </c>
      <c r="AL18" s="5">
        <v>6.6142008782607231</v>
      </c>
      <c r="AM18" s="5">
        <v>4.0225501794961538</v>
      </c>
      <c r="AN18" s="5">
        <v>2.2324116053795251</v>
      </c>
      <c r="AO18" s="5">
        <v>1.5140273540688032</v>
      </c>
      <c r="AP18" s="5">
        <v>5.3041592120618875</v>
      </c>
      <c r="AQ18" s="5">
        <v>7.3395943026221877</v>
      </c>
      <c r="AR18" s="5">
        <v>9.0009121699550665</v>
      </c>
      <c r="AS18" s="5">
        <v>9.7507077091086192</v>
      </c>
      <c r="AT18" s="5">
        <v>9.7887342494029195</v>
      </c>
      <c r="AU18" s="5">
        <v>8.4618954729063223</v>
      </c>
      <c r="AV18" s="5">
        <v>6.377088791044172</v>
      </c>
      <c r="AW18" s="5">
        <v>4.0827609539000109</v>
      </c>
      <c r="AX18" s="5">
        <v>1.5169960651126191</v>
      </c>
      <c r="AY18" s="5">
        <v>0.96719992282503497</v>
      </c>
      <c r="AZ18" s="5">
        <v>1.7817227452414652</v>
      </c>
      <c r="BA18" s="5">
        <v>3.7906295270022872</v>
      </c>
      <c r="BB18" s="5">
        <v>7.5504568889327883</v>
      </c>
      <c r="BC18" s="5">
        <v>9.4675078618223996</v>
      </c>
      <c r="BD18" s="5">
        <v>9.722666203258834</v>
      </c>
      <c r="BE18" s="5">
        <v>8.3199365174372772</v>
      </c>
      <c r="BF18" s="5">
        <v>4.8961797607855129</v>
      </c>
      <c r="BG18" s="5">
        <v>2.1254642932789336</v>
      </c>
      <c r="BH18" s="5">
        <v>-0.33603108525995795</v>
      </c>
      <c r="BI18" s="5">
        <v>-2.5429052013972164</v>
      </c>
      <c r="BJ18" s="5">
        <v>-4.5394149126000372</v>
      </c>
      <c r="BK18" s="5">
        <v>-5.2577983046775634</v>
      </c>
      <c r="BL18" s="5">
        <v>-4.7028041726713266</v>
      </c>
      <c r="BM18" s="5">
        <v>-2.8361381019794685</v>
      </c>
      <c r="BN18" s="5">
        <v>0.43814976261571381</v>
      </c>
      <c r="BO18" s="5">
        <v>2.812386198635064</v>
      </c>
      <c r="BP18" s="5">
        <v>4.2049555265817551</v>
      </c>
      <c r="BQ18" s="5">
        <v>4.5726040099623111</v>
      </c>
      <c r="BR18" s="5">
        <v>3.9224900092947657</v>
      </c>
      <c r="BS18" s="5">
        <v>3.4983783425434289</v>
      </c>
      <c r="BT18" s="5">
        <v>3.2923950916311284</v>
      </c>
      <c r="BU18" s="5">
        <v>3.2972486062204709</v>
      </c>
      <c r="BV18" s="5">
        <v>3.5071831518485697</v>
      </c>
      <c r="BW18" s="5">
        <v>3.7884028217295862</v>
      </c>
      <c r="BX18" s="5">
        <v>4.1375681023536615</v>
      </c>
      <c r="BY18" s="5">
        <v>4.5523392103851812</v>
      </c>
      <c r="BZ18" s="5">
        <v>5.0301062371565619</v>
      </c>
      <c r="CA18" s="5">
        <v>5.0041084925318113</v>
      </c>
    </row>
    <row r="19" spans="1:79" x14ac:dyDescent="0.55000000000000004">
      <c r="A19" s="4" t="s">
        <v>14</v>
      </c>
      <c r="B19" s="7">
        <v>57.057640569373525</v>
      </c>
      <c r="C19" s="5">
        <v>-3.8792664073825089</v>
      </c>
      <c r="D19" s="5">
        <v>23.337729776746841</v>
      </c>
      <c r="E19" s="5">
        <v>2.838693182514751</v>
      </c>
      <c r="F19" s="5">
        <v>16.68701180118677</v>
      </c>
      <c r="G19" s="5">
        <v>17.572877058565027</v>
      </c>
      <c r="H19" s="5">
        <v>-0.76748962962730483</v>
      </c>
      <c r="I19" s="5">
        <v>-15.638117954773156</v>
      </c>
      <c r="J19" s="5">
        <v>-11.073870354747417</v>
      </c>
      <c r="K19" s="5">
        <v>-0.21914654413197621</v>
      </c>
      <c r="L19" s="5">
        <v>8.797371200962667</v>
      </c>
      <c r="M19" s="5">
        <v>-3.2222958058135132</v>
      </c>
      <c r="N19" s="5">
        <v>-10.150030052098892</v>
      </c>
      <c r="O19" s="5">
        <v>28.274349085928584</v>
      </c>
      <c r="P19" s="5">
        <v>-26.468104850395903</v>
      </c>
      <c r="Q19" s="5">
        <v>-4.5929885491798323</v>
      </c>
      <c r="R19" s="5">
        <v>-0.62087982809925224</v>
      </c>
      <c r="S19" s="5">
        <v>-39.145841362575204</v>
      </c>
      <c r="T19" s="5">
        <v>32.487111558574775</v>
      </c>
      <c r="U19" s="5">
        <v>22.962184926831796</v>
      </c>
      <c r="V19" s="5">
        <v>-0.85891840987353252</v>
      </c>
      <c r="W19" s="5">
        <v>-3.1045700264851761</v>
      </c>
      <c r="X19" s="5">
        <v>-18.619948988789659</v>
      </c>
      <c r="Y19" s="5">
        <v>-12.298957404104527</v>
      </c>
      <c r="Z19" s="5">
        <v>-5.3090488958060007</v>
      </c>
      <c r="AA19" s="5">
        <v>-12.137165980577414</v>
      </c>
      <c r="AB19" s="5">
        <v>6.2366113167994675</v>
      </c>
      <c r="AC19" s="5">
        <v>4.5036335587870013</v>
      </c>
      <c r="AD19" s="5">
        <v>19.973109542005751</v>
      </c>
      <c r="AE19" s="5">
        <v>24.890056192677989</v>
      </c>
      <c r="AF19" s="5">
        <v>-9.3706675491930689</v>
      </c>
      <c r="AG19" s="5">
        <v>-7.3794005532693436</v>
      </c>
      <c r="AH19" s="5">
        <v>-10.294958205313499</v>
      </c>
      <c r="AI19" s="5">
        <v>-3.4874170603185539</v>
      </c>
      <c r="AJ19" s="5">
        <v>10.127258970146237</v>
      </c>
      <c r="AK19" s="5">
        <v>1.1907730045055631</v>
      </c>
      <c r="AL19" s="5">
        <v>-2.4584429399616692</v>
      </c>
      <c r="AM19" s="5">
        <v>6.2870394450101896</v>
      </c>
      <c r="AN19" s="5">
        <v>23.524645848137936</v>
      </c>
      <c r="AO19" s="5">
        <v>3.0527540244632334</v>
      </c>
      <c r="AP19" s="5">
        <v>21.549759120300017</v>
      </c>
      <c r="AQ19" s="5">
        <v>8.0194824525608119</v>
      </c>
      <c r="AR19" s="5">
        <v>-2.009697147784828</v>
      </c>
      <c r="AS19" s="5">
        <v>13.104436025399346</v>
      </c>
      <c r="AT19" s="5">
        <v>19.969130256793498</v>
      </c>
      <c r="AU19" s="5">
        <v>12.816433853061637</v>
      </c>
      <c r="AV19" s="5">
        <v>2.3235935766681148</v>
      </c>
      <c r="AW19" s="5">
        <v>24.714745083354295</v>
      </c>
      <c r="AX19" s="5">
        <v>1.9918831199277065</v>
      </c>
      <c r="AY19" s="5">
        <v>18.661911368648877</v>
      </c>
      <c r="AZ19" s="5">
        <v>9.343945976958512</v>
      </c>
      <c r="BA19" s="5">
        <v>0.20196509475740587</v>
      </c>
      <c r="BB19" s="5">
        <v>12.203305792393726</v>
      </c>
      <c r="BC19" s="5">
        <v>8.0628602187458043</v>
      </c>
      <c r="BD19" s="5">
        <v>30.234245608173204</v>
      </c>
      <c r="BE19" s="5">
        <v>27.985129285444987</v>
      </c>
      <c r="BF19" s="5">
        <v>19.366263557344411</v>
      </c>
      <c r="BG19" s="5">
        <v>20.736089243943347</v>
      </c>
      <c r="BH19" s="5">
        <v>-3.3141978843693409</v>
      </c>
      <c r="BI19" s="5">
        <v>8.4392234687359355</v>
      </c>
      <c r="BJ19" s="5">
        <v>-6.4400251941018061</v>
      </c>
      <c r="BK19" s="5">
        <v>-12.881308299842132</v>
      </c>
      <c r="BL19" s="5">
        <v>20.379118577936907</v>
      </c>
      <c r="BM19" s="5">
        <v>5.4444684309908453</v>
      </c>
      <c r="BN19" s="5">
        <v>38.740074388001979</v>
      </c>
      <c r="BO19" s="5">
        <v>2.8533434354720777</v>
      </c>
      <c r="BP19" s="5">
        <v>-13.331329221111588</v>
      </c>
      <c r="BQ19" s="5">
        <v>-15.780614239987056</v>
      </c>
      <c r="BR19" s="5">
        <v>-36.298107203885543</v>
      </c>
      <c r="BS19" s="5">
        <v>-19.618509879848055</v>
      </c>
      <c r="BT19" s="5">
        <v>-50.694550649350845</v>
      </c>
      <c r="BU19" s="5">
        <v>-34.182616154819293</v>
      </c>
      <c r="BV19" s="5">
        <v>8.1271638813965588</v>
      </c>
      <c r="BW19" s="5">
        <v>-2.111754673997035</v>
      </c>
      <c r="BX19" s="5">
        <v>51.946854433637824</v>
      </c>
      <c r="BY19" s="5">
        <v>23.129987694064734</v>
      </c>
      <c r="BZ19" s="5">
        <v>-25.211736756932702</v>
      </c>
      <c r="CA19" s="5">
        <v>-4.1796556901598887</v>
      </c>
    </row>
    <row r="20" spans="1:79" x14ac:dyDescent="0.55000000000000004">
      <c r="A20" s="4" t="s">
        <v>15</v>
      </c>
      <c r="B20" s="7">
        <v>14.574118366821098</v>
      </c>
      <c r="C20" s="5">
        <v>6.2963374429504615</v>
      </c>
      <c r="D20" s="5">
        <v>4.6885559634919138</v>
      </c>
      <c r="E20" s="5">
        <v>6.1934627432761458</v>
      </c>
      <c r="F20" s="5">
        <v>7.2621160250256223</v>
      </c>
      <c r="G20" s="5">
        <v>13.521723163483745</v>
      </c>
      <c r="H20" s="5">
        <v>18.664527440745115</v>
      </c>
      <c r="I20" s="5">
        <v>8.4462787812670914</v>
      </c>
      <c r="J20" s="5">
        <v>27.106257730929919</v>
      </c>
      <c r="K20" s="5">
        <v>-0.27366309971239566</v>
      </c>
      <c r="L20" s="5">
        <v>0.55047612288785519</v>
      </c>
      <c r="M20" s="5">
        <v>14.47306829156123</v>
      </c>
      <c r="N20" s="5">
        <v>1.1671721992676742</v>
      </c>
      <c r="O20" s="5">
        <v>7.9892421836886385</v>
      </c>
      <c r="P20" s="5">
        <v>3.0711287071715221</v>
      </c>
      <c r="Q20" s="5">
        <v>-10.91232814978026</v>
      </c>
      <c r="R20" s="5">
        <v>-3.668499580586837</v>
      </c>
      <c r="S20" s="5">
        <v>12.939277176704911</v>
      </c>
      <c r="T20" s="5">
        <v>12.112302829391751</v>
      </c>
      <c r="U20" s="5">
        <v>14.551431921785319</v>
      </c>
      <c r="V20" s="5">
        <v>16.534103903644159</v>
      </c>
      <c r="W20" s="5">
        <v>11.914563901656749</v>
      </c>
      <c r="X20" s="5">
        <v>12.409937151364915</v>
      </c>
      <c r="Y20" s="5">
        <v>10.85758629298914</v>
      </c>
      <c r="Z20" s="5">
        <v>4.1008510500832429</v>
      </c>
      <c r="AA20" s="5">
        <v>7.3335774150125932</v>
      </c>
      <c r="AB20" s="5">
        <v>14.560853851558919</v>
      </c>
      <c r="AC20" s="5">
        <v>14.971084590613382</v>
      </c>
      <c r="AD20" s="5">
        <v>7.5242797531670291</v>
      </c>
      <c r="AE20" s="5">
        <v>-1.5920232620090347</v>
      </c>
      <c r="AF20" s="5">
        <v>-2.5446691170680658</v>
      </c>
      <c r="AG20" s="5">
        <v>3.6664479243473158</v>
      </c>
      <c r="AH20" s="5">
        <v>5.4212061671075729</v>
      </c>
      <c r="AI20" s="5">
        <v>10.200780576635626</v>
      </c>
      <c r="AJ20" s="5">
        <v>10.586441741108743</v>
      </c>
      <c r="AK20" s="5">
        <v>4.8929077570465829</v>
      </c>
      <c r="AL20" s="5">
        <v>9.3164591204466962</v>
      </c>
      <c r="AM20" s="5">
        <v>11.894766749084873</v>
      </c>
      <c r="AN20" s="5">
        <v>10.475321906091173</v>
      </c>
      <c r="AO20" s="5">
        <v>5.0429335214425608</v>
      </c>
      <c r="AP20" s="5">
        <v>12.713996005826411</v>
      </c>
      <c r="AQ20" s="5">
        <v>12.405683471336971</v>
      </c>
      <c r="AR20" s="5">
        <v>5.088795715959038</v>
      </c>
      <c r="AS20" s="5">
        <v>5.087862279727573</v>
      </c>
      <c r="AT20" s="5">
        <v>1.2411075027589868</v>
      </c>
      <c r="AU20" s="5">
        <v>4.4073542014556821</v>
      </c>
      <c r="AV20" s="5">
        <v>5.9656607766380265</v>
      </c>
      <c r="AW20" s="5">
        <v>13.837910060362123</v>
      </c>
      <c r="AX20" s="5">
        <v>13.118158301532157</v>
      </c>
      <c r="AY20" s="5">
        <v>7.5885273168910139</v>
      </c>
      <c r="AZ20" s="5">
        <v>9.3091177549634807</v>
      </c>
      <c r="BA20" s="5">
        <v>6.5375659541430986</v>
      </c>
      <c r="BB20" s="5">
        <v>7.1918473549121842</v>
      </c>
      <c r="BC20" s="5">
        <v>13.276704714302689</v>
      </c>
      <c r="BD20" s="5">
        <v>8.4670505284626607</v>
      </c>
      <c r="BE20" s="5">
        <v>13.216257602185856</v>
      </c>
      <c r="BF20" s="5">
        <v>2.1692684807468998</v>
      </c>
      <c r="BG20" s="5">
        <v>7.2939448838121868</v>
      </c>
      <c r="BH20" s="5">
        <v>9.3541088746661671</v>
      </c>
      <c r="BI20" s="5">
        <v>6.5512028369944852</v>
      </c>
      <c r="BJ20" s="5">
        <v>15.822276024946413</v>
      </c>
      <c r="BK20" s="5">
        <v>9.5122643997578304</v>
      </c>
      <c r="BL20" s="5">
        <v>0.77440724235278147</v>
      </c>
      <c r="BM20" s="5">
        <v>5.7684566472572252</v>
      </c>
      <c r="BN20" s="5">
        <v>8.0919851430405707</v>
      </c>
      <c r="BO20" s="5">
        <v>4.6486956267844493</v>
      </c>
      <c r="BP20" s="5">
        <v>12.523834927313192</v>
      </c>
      <c r="BQ20" s="5">
        <v>26.854484589666594</v>
      </c>
      <c r="BR20" s="5">
        <v>3.8916777668437375</v>
      </c>
      <c r="BS20" s="5">
        <v>6.1134688887930499</v>
      </c>
      <c r="BT20" s="5">
        <v>6.6839907374843799</v>
      </c>
      <c r="BU20" s="5">
        <v>-10.019636201455306</v>
      </c>
      <c r="BV20" s="5">
        <v>7.8404825012857504</v>
      </c>
      <c r="BW20" s="5">
        <v>1.2318350066251815</v>
      </c>
      <c r="BX20" s="5">
        <v>4.6176936761591403</v>
      </c>
      <c r="BY20" s="5">
        <v>-17.742291765433226</v>
      </c>
      <c r="BZ20" s="5">
        <v>-32.477544995738462</v>
      </c>
      <c r="CA20" s="5">
        <v>-41.558890161012194</v>
      </c>
    </row>
    <row r="21" spans="1:79" x14ac:dyDescent="0.55000000000000004">
      <c r="A21" s="4" t="s">
        <v>16</v>
      </c>
      <c r="B21" s="7">
        <v>-0.13969874649077951</v>
      </c>
      <c r="C21" s="5">
        <v>1.4619484119989368</v>
      </c>
      <c r="D21" s="5">
        <v>-2.7176569568510001</v>
      </c>
      <c r="E21" s="5">
        <v>-2.4530860394955445</v>
      </c>
      <c r="F21" s="5">
        <v>6.8817974977202212</v>
      </c>
      <c r="G21" s="5">
        <v>11.142823680078063</v>
      </c>
      <c r="H21" s="5">
        <v>16.087051041855304</v>
      </c>
      <c r="I21" s="5">
        <v>7.7583826711893789</v>
      </c>
      <c r="J21" s="5">
        <v>15.171405901078616</v>
      </c>
      <c r="K21" s="5">
        <v>7.4058718417743918</v>
      </c>
      <c r="L21" s="5">
        <v>10.17462171877348</v>
      </c>
      <c r="M21" s="5">
        <v>12.753946109942603</v>
      </c>
      <c r="N21" s="5">
        <v>2.7037118525052861E-2</v>
      </c>
      <c r="O21" s="5">
        <v>5.9480753142400644</v>
      </c>
      <c r="P21" s="5">
        <v>1.257097152823583</v>
      </c>
      <c r="Q21" s="5">
        <v>-1.5483904350670596</v>
      </c>
      <c r="R21" s="5">
        <v>2.4435860357342021</v>
      </c>
      <c r="S21" s="5">
        <v>5.5132045386470985</v>
      </c>
      <c r="T21" s="5">
        <v>5.8204775774211903</v>
      </c>
      <c r="U21" s="5">
        <v>7.3112070805195106</v>
      </c>
      <c r="V21" s="5">
        <v>10.264103210818076</v>
      </c>
      <c r="W21" s="5">
        <v>6.7387349862872092</v>
      </c>
      <c r="X21" s="5">
        <v>7.2613837885151966</v>
      </c>
      <c r="Y21" s="5">
        <v>5.5149186255516458</v>
      </c>
      <c r="Z21" s="5">
        <v>1.1808175386844422</v>
      </c>
      <c r="AA21" s="5">
        <v>0.47049895885447057</v>
      </c>
      <c r="AB21" s="5">
        <v>12.640464171644595</v>
      </c>
      <c r="AC21" s="5">
        <v>9.601294510853986</v>
      </c>
      <c r="AD21" s="5">
        <v>5.124649265414738</v>
      </c>
      <c r="AE21" s="5">
        <v>2.5316197635593563</v>
      </c>
      <c r="AF21" s="5">
        <v>-5.7240399821010595</v>
      </c>
      <c r="AG21" s="5">
        <v>-1.3487841838110914</v>
      </c>
      <c r="AH21" s="5">
        <v>2.3422702715272026</v>
      </c>
      <c r="AI21" s="5">
        <v>6.6470277952099144</v>
      </c>
      <c r="AJ21" s="5">
        <v>7.2331810927272366</v>
      </c>
      <c r="AK21" s="5">
        <v>5.1579256366852899</v>
      </c>
      <c r="AL21" s="5">
        <v>6.6690063209950967</v>
      </c>
      <c r="AM21" s="5">
        <v>6.7097445191330651</v>
      </c>
      <c r="AN21" s="5">
        <v>9.407447049938277</v>
      </c>
      <c r="AO21" s="5">
        <v>9.1254217364348023</v>
      </c>
      <c r="AP21" s="5">
        <v>10.126244128259287</v>
      </c>
      <c r="AQ21" s="5">
        <v>9.7392690098113235</v>
      </c>
      <c r="AR21" s="5">
        <v>5.5325635684757346</v>
      </c>
      <c r="AS21" s="5">
        <v>4.4847353932665479</v>
      </c>
      <c r="AT21" s="5">
        <v>8.7839545981747591</v>
      </c>
      <c r="AU21" s="5">
        <v>8.0749858558354823</v>
      </c>
      <c r="AV21" s="5">
        <v>7.9281052567177879</v>
      </c>
      <c r="AW21" s="5">
        <v>9.4911607220575576</v>
      </c>
      <c r="AX21" s="5">
        <v>3.021903573553808</v>
      </c>
      <c r="AY21" s="5">
        <v>4.6651476332284503</v>
      </c>
      <c r="AZ21" s="5">
        <v>4.5965569340681967</v>
      </c>
      <c r="BA21" s="5">
        <v>7.6043603883470867</v>
      </c>
      <c r="BB21" s="5">
        <v>9.8106617437036405</v>
      </c>
      <c r="BC21" s="5">
        <v>8.0642782275769385</v>
      </c>
      <c r="BD21" s="5">
        <v>5.745282119252737</v>
      </c>
      <c r="BE21" s="5">
        <v>3.212227956135294</v>
      </c>
      <c r="BF21" s="5">
        <v>-1.0497037491103867</v>
      </c>
      <c r="BG21" s="5">
        <v>3.8228329813374984</v>
      </c>
      <c r="BH21" s="5">
        <v>16.996565261941001</v>
      </c>
      <c r="BI21" s="5">
        <v>11.952913029624535</v>
      </c>
      <c r="BJ21" s="5">
        <v>14.397557100390834</v>
      </c>
      <c r="BK21" s="5">
        <v>10.210481767948053</v>
      </c>
      <c r="BL21" s="5">
        <v>4.4809335670691341</v>
      </c>
      <c r="BM21" s="5">
        <v>7.3313898889472373</v>
      </c>
      <c r="BN21" s="5">
        <v>10.644417878937706</v>
      </c>
      <c r="BO21" s="5">
        <v>14.314412239706019</v>
      </c>
      <c r="BP21" s="5">
        <v>12.249627568282072</v>
      </c>
      <c r="BQ21" s="5">
        <v>13.163359528590712</v>
      </c>
      <c r="BR21" s="5">
        <v>9.7192046320013539</v>
      </c>
      <c r="BS21" s="5">
        <v>4.0037333591771418</v>
      </c>
      <c r="BT21" s="5">
        <v>6.7645571025951368</v>
      </c>
      <c r="BU21" s="5">
        <v>7.2442314589957091</v>
      </c>
      <c r="BV21" s="5">
        <v>8.2448283204115356</v>
      </c>
      <c r="BW21" s="5">
        <v>9.8243034186926934</v>
      </c>
      <c r="BX21" s="5">
        <v>10.3542797135042</v>
      </c>
      <c r="BY21" s="5">
        <v>4.6022895941627118</v>
      </c>
      <c r="BZ21" s="5">
        <v>3.0217034591751402</v>
      </c>
      <c r="CA21" s="5">
        <v>0.55983070166634175</v>
      </c>
    </row>
    <row r="22" spans="1:79" x14ac:dyDescent="0.55000000000000004">
      <c r="A22" s="4" t="s">
        <v>17</v>
      </c>
      <c r="B22" s="7">
        <v>2.2646255737745813</v>
      </c>
      <c r="C22" s="5">
        <v>-3.4681567033944427</v>
      </c>
      <c r="D22" s="5">
        <v>35.236838824868258</v>
      </c>
      <c r="E22" s="5">
        <v>48.630269893466775</v>
      </c>
      <c r="F22" s="5">
        <v>-23.330738536075511</v>
      </c>
      <c r="G22" s="5">
        <v>34.154270160635967</v>
      </c>
      <c r="H22" s="5">
        <v>-15.049380423543102</v>
      </c>
      <c r="I22" s="5">
        <v>14.370826422489014</v>
      </c>
      <c r="J22" s="5">
        <v>24.030227836462291</v>
      </c>
      <c r="K22" s="5">
        <v>13.304050532839451</v>
      </c>
      <c r="L22" s="5">
        <v>-0.53161806226083019</v>
      </c>
      <c r="M22" s="5">
        <v>10.962075599236165</v>
      </c>
      <c r="N22" s="5">
        <v>-0.39002808151507029</v>
      </c>
      <c r="O22" s="5">
        <v>-25.55427457824554</v>
      </c>
      <c r="P22" s="5">
        <v>28.504727525818719</v>
      </c>
      <c r="Q22" s="5">
        <v>7.8738753015727081</v>
      </c>
      <c r="R22" s="5">
        <v>5.4792771785671102</v>
      </c>
      <c r="S22" s="5">
        <v>48.985621266984694</v>
      </c>
      <c r="T22" s="5">
        <v>22.186673886532372</v>
      </c>
      <c r="U22" s="5">
        <v>-23.964073604146087</v>
      </c>
      <c r="V22" s="5">
        <v>36.207920162596842</v>
      </c>
      <c r="W22" s="5">
        <v>-34.852282370263055</v>
      </c>
      <c r="X22" s="5">
        <v>-2.3732286812141234</v>
      </c>
      <c r="Y22" s="5">
        <v>18.563839897622092</v>
      </c>
      <c r="Z22" s="5">
        <v>-17.414006782675173</v>
      </c>
      <c r="AA22" s="5">
        <v>61.351168199129532</v>
      </c>
      <c r="AB22" s="5">
        <v>-29.748634283985098</v>
      </c>
      <c r="AC22" s="5">
        <v>2.9565062977826573</v>
      </c>
      <c r="AD22" s="5">
        <v>-4.6846700503241241</v>
      </c>
      <c r="AE22" s="5">
        <v>-53.387315339243926</v>
      </c>
      <c r="AF22" s="5">
        <v>-17.610753065902816</v>
      </c>
      <c r="AG22" s="5">
        <v>-56.999724004623097</v>
      </c>
      <c r="AH22" s="5">
        <v>-62.463598328775547</v>
      </c>
      <c r="AI22" s="5">
        <v>2.8373838760590075</v>
      </c>
      <c r="AJ22" s="5">
        <v>-59.172030468383078</v>
      </c>
      <c r="AK22" s="5">
        <v>67.022421420011398</v>
      </c>
      <c r="AL22" s="5">
        <v>-8.777950355629482</v>
      </c>
      <c r="AM22" s="5">
        <v>6.6852226651886504</v>
      </c>
      <c r="AN22" s="5">
        <v>158.2122457239563</v>
      </c>
      <c r="AO22" s="5">
        <v>-43.734385545918485</v>
      </c>
      <c r="AP22" s="5">
        <v>-9.6421321797194324</v>
      </c>
      <c r="AQ22" s="5">
        <v>-22.286789574945832</v>
      </c>
      <c r="AR22" s="5">
        <v>-20.599480441041649</v>
      </c>
      <c r="AS22" s="5">
        <v>75.655343328522221</v>
      </c>
      <c r="AT22" s="5">
        <v>80.072449221476361</v>
      </c>
      <c r="AU22" s="5">
        <v>54.790727976263362</v>
      </c>
      <c r="AV22" s="5">
        <v>-16.991697698800856</v>
      </c>
      <c r="AW22" s="5">
        <v>0.1146940574371369</v>
      </c>
      <c r="AX22" s="5">
        <v>3.6013966205244552</v>
      </c>
      <c r="AY22" s="5">
        <v>-21.011244877549164</v>
      </c>
      <c r="AZ22" s="5">
        <v>80.906268773389002</v>
      </c>
      <c r="BA22" s="5">
        <v>3.4484698377644341</v>
      </c>
      <c r="BB22" s="5">
        <v>7.4590837688359501</v>
      </c>
      <c r="BC22" s="5">
        <v>18.839536569578506</v>
      </c>
      <c r="BD22" s="5">
        <v>-22.887326925368946</v>
      </c>
      <c r="BE22" s="5">
        <v>3.5225023560282898</v>
      </c>
      <c r="BF22" s="5">
        <v>5.3417725397610694</v>
      </c>
      <c r="BG22" s="5">
        <v>3.297550001005467</v>
      </c>
      <c r="BH22" s="5">
        <v>-19.43435836598989</v>
      </c>
      <c r="BI22" s="5">
        <v>26.998283784318964</v>
      </c>
      <c r="BJ22" s="5">
        <v>-8.4588373484378199</v>
      </c>
      <c r="BK22" s="5">
        <v>-7.5535351432382551</v>
      </c>
      <c r="BL22" s="5">
        <v>69.706727005999738</v>
      </c>
      <c r="BM22" s="5">
        <v>-25.17921896315335</v>
      </c>
      <c r="BN22" s="5">
        <v>48.499194447235006</v>
      </c>
      <c r="BO22" s="5">
        <v>1.0012340245672879</v>
      </c>
      <c r="BP22" s="5">
        <v>-50.067738544975306</v>
      </c>
      <c r="BQ22" s="5">
        <v>34.93872209943698</v>
      </c>
      <c r="BR22" s="5">
        <v>-26.987984267866892</v>
      </c>
      <c r="BS22" s="5">
        <v>-10.55168911281954</v>
      </c>
      <c r="BT22" s="5">
        <v>36.073952058176253</v>
      </c>
      <c r="BU22" s="5">
        <v>-42.628049968848728</v>
      </c>
      <c r="BV22" s="5">
        <v>-1.6418037132926</v>
      </c>
      <c r="BW22" s="5">
        <v>-30.3546440948687</v>
      </c>
      <c r="BX22" s="5">
        <v>9.1244131566421629</v>
      </c>
      <c r="BY22" s="5">
        <v>23.4211476406613</v>
      </c>
      <c r="BZ22" s="5">
        <v>8.2048775949609585</v>
      </c>
      <c r="CA22" s="5">
        <v>51.087348361713026</v>
      </c>
    </row>
    <row r="23" spans="1:79" x14ac:dyDescent="0.55000000000000004">
      <c r="A23" s="2" t="s">
        <v>18</v>
      </c>
      <c r="B23" s="6">
        <v>2.8180313815398428</v>
      </c>
      <c r="C23" s="6">
        <v>2.8753939411977125</v>
      </c>
      <c r="D23" s="6">
        <v>9.3725470335763497</v>
      </c>
      <c r="E23" s="6">
        <v>9.9800482184114969</v>
      </c>
      <c r="F23" s="6">
        <v>10.488612645355143</v>
      </c>
      <c r="G23" s="6">
        <v>10.170613831258212</v>
      </c>
      <c r="H23" s="6">
        <v>8.4422968382620525</v>
      </c>
      <c r="I23" s="6">
        <v>9.897752218134892</v>
      </c>
      <c r="J23" s="6">
        <v>12.468757847943746</v>
      </c>
      <c r="K23" s="6">
        <v>9.0261218563832948</v>
      </c>
      <c r="L23" s="6">
        <v>7.3777490490266384</v>
      </c>
      <c r="M23" s="6">
        <v>4.940903480430836</v>
      </c>
      <c r="N23" s="6">
        <v>4.9587492044146142</v>
      </c>
      <c r="O23" s="6">
        <v>10.812442779201703</v>
      </c>
      <c r="P23" s="6">
        <v>12.162104626724712</v>
      </c>
      <c r="Q23" s="6">
        <v>2.7066451403758851</v>
      </c>
      <c r="R23" s="6">
        <v>0.89349089907122536</v>
      </c>
      <c r="S23" s="6">
        <v>-2.5952237113940679</v>
      </c>
      <c r="T23" s="6">
        <v>-0.55999814969401873</v>
      </c>
      <c r="U23" s="6">
        <v>7.67012094359798</v>
      </c>
      <c r="V23" s="6">
        <v>5.812684201693652</v>
      </c>
      <c r="W23" s="6">
        <v>12.551822834442671</v>
      </c>
      <c r="X23" s="6">
        <v>13.778659696521123</v>
      </c>
      <c r="Y23" s="6">
        <v>14.272339110655018</v>
      </c>
      <c r="Z23" s="6">
        <v>12.044720396907248</v>
      </c>
      <c r="AA23" s="6">
        <v>9.8982682188850859</v>
      </c>
      <c r="AB23" s="6">
        <v>8.7090191830140782</v>
      </c>
      <c r="AC23" s="6">
        <v>6.2590630581450979</v>
      </c>
      <c r="AD23" s="6">
        <v>-0.32107562359536823</v>
      </c>
      <c r="AE23" s="6">
        <v>-6.1298491456171273</v>
      </c>
      <c r="AF23" s="6">
        <v>-1.3068963192487737</v>
      </c>
      <c r="AG23" s="6">
        <v>-5.148623442137934</v>
      </c>
      <c r="AH23" s="6">
        <v>0.38956381434505083</v>
      </c>
      <c r="AI23" s="6">
        <v>14.451404762146613</v>
      </c>
      <c r="AJ23" s="6">
        <v>5.1332260075235947</v>
      </c>
      <c r="AK23" s="6">
        <v>5.3142724692625043</v>
      </c>
      <c r="AL23" s="6">
        <v>5.2039358798910307</v>
      </c>
      <c r="AM23" s="6">
        <v>5.5189565411463581</v>
      </c>
      <c r="AN23" s="6">
        <v>4.9739058201536235</v>
      </c>
      <c r="AO23" s="6">
        <v>6.8164860238494107</v>
      </c>
      <c r="AP23" s="6">
        <v>8.6240356462925725</v>
      </c>
      <c r="AQ23" s="6">
        <v>1.5657041267732597</v>
      </c>
      <c r="AR23" s="6">
        <v>7.1518288259303064</v>
      </c>
      <c r="AS23" s="6">
        <v>10.519794300023232</v>
      </c>
      <c r="AT23" s="6">
        <v>9.0558713664194546</v>
      </c>
      <c r="AU23" s="6">
        <v>8.3196762225721912</v>
      </c>
      <c r="AV23" s="6">
        <v>5.4215396722129938</v>
      </c>
      <c r="AW23" s="6">
        <v>2.2715888264797091</v>
      </c>
      <c r="AX23" s="6">
        <v>2.0518628406239747</v>
      </c>
      <c r="AY23" s="6">
        <v>2.438029200240055</v>
      </c>
      <c r="AZ23" s="6">
        <v>2.2368223754232419</v>
      </c>
      <c r="BA23" s="6">
        <v>8.52149104791906</v>
      </c>
      <c r="BB23" s="6">
        <v>3.7371325343420692</v>
      </c>
      <c r="BC23" s="6">
        <v>-0.44659295088328443</v>
      </c>
      <c r="BD23" s="6">
        <v>7.6915331683711452</v>
      </c>
      <c r="BE23" s="6">
        <v>3.0331493421539069</v>
      </c>
      <c r="BF23" s="6">
        <v>5.7443851833612447</v>
      </c>
      <c r="BG23" s="6">
        <v>6.0635169388214782</v>
      </c>
      <c r="BH23" s="6">
        <v>2.6771611707829379</v>
      </c>
      <c r="BI23" s="6">
        <v>6.8610294744674505</v>
      </c>
      <c r="BJ23" s="6">
        <v>3.0211510393375107</v>
      </c>
      <c r="BK23" s="6">
        <v>-1.3655683198462887</v>
      </c>
      <c r="BL23" s="6">
        <v>0.92992926813624255</v>
      </c>
      <c r="BM23" s="6">
        <v>1.5775523135969527</v>
      </c>
      <c r="BN23" s="6">
        <v>8.5145582346044524</v>
      </c>
      <c r="BO23" s="6">
        <v>6.6382258970669517</v>
      </c>
      <c r="BP23" s="6">
        <v>8.4922642183196793</v>
      </c>
      <c r="BQ23" s="6">
        <v>7.3768062884856267</v>
      </c>
      <c r="BR23" s="6">
        <v>6.5444925570083967</v>
      </c>
      <c r="BS23" s="6">
        <v>6.1757278417748029</v>
      </c>
      <c r="BT23" s="6">
        <v>2.9529393718715102</v>
      </c>
      <c r="BU23" s="6">
        <v>1.3288963254419306</v>
      </c>
      <c r="BV23" s="6">
        <v>3.381195654764535</v>
      </c>
      <c r="BW23" s="6">
        <v>7.4010761237440326</v>
      </c>
      <c r="BX23" s="6">
        <v>8.312860914596909</v>
      </c>
      <c r="BY23" s="6">
        <v>5.4852179948959634</v>
      </c>
      <c r="BZ23" s="6">
        <v>6.3508326960687533</v>
      </c>
      <c r="CA23" s="6">
        <v>6.4090298885554509</v>
      </c>
    </row>
    <row r="24" spans="1:79" x14ac:dyDescent="0.55000000000000004">
      <c r="A24" s="4" t="s">
        <v>19</v>
      </c>
      <c r="B24" s="7">
        <v>9.0383056155301169</v>
      </c>
      <c r="C24" s="5">
        <v>8.3892048510627593</v>
      </c>
      <c r="D24" s="5">
        <v>12.878225178675251</v>
      </c>
      <c r="E24" s="5">
        <v>15.628366473826794</v>
      </c>
      <c r="F24" s="5">
        <v>9.8847772043918027</v>
      </c>
      <c r="G24" s="5">
        <v>3.9782976399191261</v>
      </c>
      <c r="H24" s="5">
        <v>-0.10164223540920503</v>
      </c>
      <c r="I24" s="5">
        <v>1.6731213551532953</v>
      </c>
      <c r="J24" s="5">
        <v>10.719022265783117</v>
      </c>
      <c r="K24" s="5">
        <v>2.9493882960466955</v>
      </c>
      <c r="L24" s="5">
        <v>7.6181924035727544</v>
      </c>
      <c r="M24" s="5">
        <v>7.8829619707786014</v>
      </c>
      <c r="N24" s="5">
        <v>6.9237338413994154</v>
      </c>
      <c r="O24" s="5">
        <v>20.584830944300592</v>
      </c>
      <c r="P24" s="5">
        <v>20.845496948854915</v>
      </c>
      <c r="Q24" s="5">
        <v>8.5163112635572524</v>
      </c>
      <c r="R24" s="5">
        <v>-2.4287470254448329</v>
      </c>
      <c r="S24" s="5">
        <v>-2.0398463610774797</v>
      </c>
      <c r="T24" s="5">
        <v>-4.3378200818941277</v>
      </c>
      <c r="U24" s="5">
        <v>-4.3796881483472827</v>
      </c>
      <c r="V24" s="5">
        <v>2.3193760868600144</v>
      </c>
      <c r="W24" s="5">
        <v>10.003617679521849</v>
      </c>
      <c r="X24" s="5">
        <v>19.282795239942295</v>
      </c>
      <c r="Y24" s="5">
        <v>20.284033522777769</v>
      </c>
      <c r="Z24" s="5">
        <v>24.095789868995809</v>
      </c>
      <c r="AA24" s="5">
        <v>20.144241937668838</v>
      </c>
      <c r="AB24" s="5">
        <v>12.149424560669853</v>
      </c>
      <c r="AC24" s="5">
        <v>7.5458871077257461</v>
      </c>
      <c r="AD24" s="5">
        <v>-6.7258412964551484</v>
      </c>
      <c r="AE24" s="5">
        <v>-5.4853161932612693</v>
      </c>
      <c r="AF24" s="5">
        <v>-1.6213500380123813</v>
      </c>
      <c r="AG24" s="5">
        <v>-6.2891667762724257</v>
      </c>
      <c r="AH24" s="5">
        <v>8.972561240133281</v>
      </c>
      <c r="AI24" s="5">
        <v>8.4201697819101806</v>
      </c>
      <c r="AJ24" s="5">
        <v>8.0915196453990479</v>
      </c>
      <c r="AK24" s="5">
        <v>13.985349286004144</v>
      </c>
      <c r="AL24" s="5">
        <v>7.511959482140762</v>
      </c>
      <c r="AM24" s="5">
        <v>3.4344682620131683</v>
      </c>
      <c r="AN24" s="5">
        <v>1.9901033227498699</v>
      </c>
      <c r="AO24" s="5">
        <v>10.184225994650319</v>
      </c>
      <c r="AP24" s="5">
        <v>2.3397809097746913</v>
      </c>
      <c r="AQ24" s="5">
        <v>6.9055778425431091</v>
      </c>
      <c r="AR24" s="5">
        <v>8.9663012825787369</v>
      </c>
      <c r="AS24" s="5">
        <v>1.948699634186557</v>
      </c>
      <c r="AT24" s="5">
        <v>6.3103398350504492</v>
      </c>
      <c r="AU24" s="5">
        <v>8.339544637789519</v>
      </c>
      <c r="AV24" s="5">
        <v>7.3804025856885502</v>
      </c>
      <c r="AW24" s="5">
        <v>3.7687622913645802</v>
      </c>
      <c r="AX24" s="5">
        <v>5.8829019994292908</v>
      </c>
      <c r="AY24" s="5">
        <v>2.7251817585473681</v>
      </c>
      <c r="AZ24" s="5">
        <v>2.8872049766640373</v>
      </c>
      <c r="BA24" s="5">
        <v>4.7805740217787385</v>
      </c>
      <c r="BB24" s="5">
        <v>3.4922820044506198</v>
      </c>
      <c r="BC24" s="5">
        <v>4.3402082622982618</v>
      </c>
      <c r="BD24" s="5">
        <v>7.1708513230483328</v>
      </c>
      <c r="BE24" s="5">
        <v>4.8962215738744153</v>
      </c>
      <c r="BF24" s="5">
        <v>2.0317104407258757</v>
      </c>
      <c r="BG24" s="5">
        <v>4.3694156610505575</v>
      </c>
      <c r="BH24" s="5">
        <v>3.6417725870545814</v>
      </c>
      <c r="BI24" s="5">
        <v>-1.1437512909004521</v>
      </c>
      <c r="BJ24" s="5">
        <v>-0.84980785584721774</v>
      </c>
      <c r="BK24" s="5">
        <v>-4.7923429946088225</v>
      </c>
      <c r="BL24" s="5">
        <v>-6.0618149190162507</v>
      </c>
      <c r="BM24" s="5">
        <v>-5.2375374076101711</v>
      </c>
      <c r="BN24" s="5">
        <v>-1.8949490497157551</v>
      </c>
      <c r="BO24" s="5">
        <v>5.7073590003960506</v>
      </c>
      <c r="BP24" s="5">
        <v>7.0243604525910275</v>
      </c>
      <c r="BQ24" s="5">
        <v>10.08334574915466</v>
      </c>
      <c r="BR24" s="5">
        <v>8.5291534249940515</v>
      </c>
      <c r="BS24" s="5">
        <v>0.75443275476771987</v>
      </c>
      <c r="BT24" s="5">
        <v>2.441377232245201</v>
      </c>
      <c r="BU24" s="5">
        <v>4.1557118990430686</v>
      </c>
      <c r="BV24" s="5">
        <v>-4.7416108009862068</v>
      </c>
      <c r="BW24" s="5">
        <v>10.928434809594023</v>
      </c>
      <c r="BX24" s="5">
        <v>11.706960903184482</v>
      </c>
      <c r="BY24" s="5">
        <v>2.8084508241537742</v>
      </c>
      <c r="BZ24" s="5">
        <v>10.908834272749491</v>
      </c>
      <c r="CA24" s="5">
        <v>6.7631076202218088</v>
      </c>
    </row>
    <row r="25" spans="1:79" x14ac:dyDescent="0.55000000000000004">
      <c r="A25" s="4" t="s">
        <v>20</v>
      </c>
      <c r="B25" s="7">
        <v>15.815831311013806</v>
      </c>
      <c r="C25" s="5">
        <v>15.89408228819098</v>
      </c>
      <c r="D25" s="5">
        <v>21.035250297181097</v>
      </c>
      <c r="E25" s="5">
        <v>29.645427336744532</v>
      </c>
      <c r="F25" s="5">
        <v>23.892071843137821</v>
      </c>
      <c r="G25" s="5">
        <v>17.382707920664544</v>
      </c>
      <c r="H25" s="5">
        <v>13.415126978083647</v>
      </c>
      <c r="I25" s="5">
        <v>16.340639752680119</v>
      </c>
      <c r="J25" s="5">
        <v>28.555976446625621</v>
      </c>
      <c r="K25" s="5">
        <v>13.056449674950855</v>
      </c>
      <c r="L25" s="5">
        <v>11.110653384404067</v>
      </c>
      <c r="M25" s="5">
        <v>-0.62635275830604797</v>
      </c>
      <c r="N25" s="5">
        <v>-15.576906485186349</v>
      </c>
      <c r="O25" s="5">
        <v>-8.1517725061938542</v>
      </c>
      <c r="P25" s="5">
        <v>-6.4858427080314858</v>
      </c>
      <c r="Q25" s="5">
        <v>-7.8573729146429567</v>
      </c>
      <c r="R25" s="5">
        <v>-1.7197949814089841</v>
      </c>
      <c r="S25" s="5">
        <v>15.225473384463783</v>
      </c>
      <c r="T25" s="5">
        <v>20.608902186136934</v>
      </c>
      <c r="U25" s="5">
        <v>19.328179992497475</v>
      </c>
      <c r="V25" s="5">
        <v>16.690763259131081</v>
      </c>
      <c r="W25" s="5">
        <v>18.055453577686787</v>
      </c>
      <c r="X25" s="5">
        <v>23.372884671968563</v>
      </c>
      <c r="Y25" s="5">
        <v>21.75670558978706</v>
      </c>
      <c r="Z25" s="5">
        <v>32.640361155239319</v>
      </c>
      <c r="AA25" s="5">
        <v>31.735438109817714</v>
      </c>
      <c r="AB25" s="5">
        <v>25.90467331666688</v>
      </c>
      <c r="AC25" s="5">
        <v>22.6730403011276</v>
      </c>
      <c r="AD25" s="5">
        <v>7.6100745622569299</v>
      </c>
      <c r="AE25" s="5">
        <v>9.13274439047016</v>
      </c>
      <c r="AF25" s="5">
        <v>11.149170064004711</v>
      </c>
      <c r="AG25" s="5">
        <v>3.1209271633832136</v>
      </c>
      <c r="AH25" s="5">
        <v>16.726998739377308</v>
      </c>
      <c r="AI25" s="5">
        <v>13.514107849401547</v>
      </c>
      <c r="AJ25" s="5">
        <v>12.706722803985304</v>
      </c>
      <c r="AK25" s="5">
        <v>18.620886607370689</v>
      </c>
      <c r="AL25" s="5">
        <v>10.109804703234371</v>
      </c>
      <c r="AM25" s="5">
        <v>5.0087712296279063</v>
      </c>
      <c r="AN25" s="5">
        <v>3.2486138141011534</v>
      </c>
      <c r="AO25" s="5">
        <v>14.1934443702336</v>
      </c>
      <c r="AP25" s="5">
        <v>4.5916407784676316</v>
      </c>
      <c r="AQ25" s="5">
        <v>10.849420103623864</v>
      </c>
      <c r="AR25" s="5">
        <v>13.390763479480693</v>
      </c>
      <c r="AS25" s="5">
        <v>2.640676267544273</v>
      </c>
      <c r="AT25" s="5">
        <v>6.3291580178418183</v>
      </c>
      <c r="AU25" s="5">
        <v>7.613139727395879</v>
      </c>
      <c r="AV25" s="5">
        <v>5.2167022509426175</v>
      </c>
      <c r="AW25" s="5">
        <v>0.1489753504963387</v>
      </c>
      <c r="AX25" s="5">
        <v>3.9194196617216237</v>
      </c>
      <c r="AY25" s="5">
        <v>1.9075849899531816</v>
      </c>
      <c r="AZ25" s="5">
        <v>3.8109375378303501</v>
      </c>
      <c r="BA25" s="5">
        <v>6.1341048216229543</v>
      </c>
      <c r="BB25" s="5">
        <v>6.114234929398088</v>
      </c>
      <c r="BC25" s="5">
        <v>8.5102530099955267</v>
      </c>
      <c r="BD25" s="5">
        <v>13.809173934640228</v>
      </c>
      <c r="BE25" s="5">
        <v>14.642758421035641</v>
      </c>
      <c r="BF25" s="5">
        <v>12.804386271389401</v>
      </c>
      <c r="BG25" s="5">
        <v>17.731945760405242</v>
      </c>
      <c r="BH25" s="5">
        <v>14.417904638206913</v>
      </c>
      <c r="BI25" s="5">
        <v>1.1350935180691968</v>
      </c>
      <c r="BJ25" s="5">
        <v>-5.4816476139629255</v>
      </c>
      <c r="BK25" s="5">
        <v>-16.162462250401489</v>
      </c>
      <c r="BL25" s="5">
        <v>-20.132765834858301</v>
      </c>
      <c r="BM25" s="5">
        <v>-18.583122978566458</v>
      </c>
      <c r="BN25" s="5">
        <v>-12.537159254370767</v>
      </c>
      <c r="BO25" s="5">
        <v>0.57556421326876439</v>
      </c>
      <c r="BP25" s="5">
        <v>5.3523575926826217</v>
      </c>
      <c r="BQ25" s="5">
        <v>11.13647828255797</v>
      </c>
      <c r="BR25" s="5">
        <v>12.226557691175133</v>
      </c>
      <c r="BS25" s="5">
        <v>0.81067533231877764</v>
      </c>
      <c r="BT25" s="5">
        <v>2.5289182073450212</v>
      </c>
      <c r="BU25" s="5">
        <v>3.0767441092208303</v>
      </c>
      <c r="BV25" s="5">
        <v>-8.5068438561090147</v>
      </c>
      <c r="BW25" s="5">
        <v>11.109640881086635</v>
      </c>
      <c r="BX25" s="5">
        <v>12.233845685096046</v>
      </c>
      <c r="BY25" s="5">
        <v>3.9881430008771535</v>
      </c>
      <c r="BZ25" s="5">
        <v>11.735298164782471</v>
      </c>
      <c r="CA25" s="5">
        <v>8.498922570414603</v>
      </c>
    </row>
    <row r="26" spans="1:79" x14ac:dyDescent="0.55000000000000004">
      <c r="A26" s="4" t="s">
        <v>21</v>
      </c>
      <c r="B26" s="7">
        <v>-22.885564149809255</v>
      </c>
      <c r="C26" s="5">
        <v>-17.911714702654869</v>
      </c>
      <c r="D26" s="5">
        <v>3.0711832592182686</v>
      </c>
      <c r="E26" s="5">
        <v>53.81771767123189</v>
      </c>
      <c r="F26" s="5">
        <v>69.039468150748974</v>
      </c>
      <c r="G26" s="5">
        <v>95.002313785250749</v>
      </c>
      <c r="H26" s="5">
        <v>90.147003270177478</v>
      </c>
      <c r="I26" s="5">
        <v>62.276126820309671</v>
      </c>
      <c r="J26" s="5">
        <v>6.2487661935111793</v>
      </c>
      <c r="K26" s="5">
        <v>-16.41767668624431</v>
      </c>
      <c r="L26" s="5">
        <v>-25.424772385418258</v>
      </c>
      <c r="M26" s="5">
        <v>-25.369367231710036</v>
      </c>
      <c r="N26" s="5">
        <v>-9.3724470237018345</v>
      </c>
      <c r="O26" s="5">
        <v>3.1801960223534431</v>
      </c>
      <c r="P26" s="5">
        <v>11.846925115717566</v>
      </c>
      <c r="Q26" s="5">
        <v>15.693447043238763</v>
      </c>
      <c r="R26" s="5">
        <v>9.3989757979804587</v>
      </c>
      <c r="S26" s="5">
        <v>5.845590964418701</v>
      </c>
      <c r="T26" s="5">
        <v>2.9507514209032193</v>
      </c>
      <c r="U26" s="5">
        <v>0.256424091330687</v>
      </c>
      <c r="V26" s="5">
        <v>-1.2521981692144579</v>
      </c>
      <c r="W26" s="5">
        <v>1.0481214803638839</v>
      </c>
      <c r="X26" s="5">
        <v>6.6641888965460083</v>
      </c>
      <c r="Y26" s="5">
        <v>17.413389879376616</v>
      </c>
      <c r="Z26" s="5">
        <v>39.108991648883354</v>
      </c>
      <c r="AA26" s="5">
        <v>39.157023035938025</v>
      </c>
      <c r="AB26" s="5">
        <v>21.108438425407062</v>
      </c>
      <c r="AC26" s="5">
        <v>-10.322295473471721</v>
      </c>
      <c r="AD26" s="5">
        <v>-54.591995072051638</v>
      </c>
      <c r="AE26" s="5">
        <v>-73.400248092702327</v>
      </c>
      <c r="AF26" s="5">
        <v>-84.376709960676877</v>
      </c>
      <c r="AG26" s="5">
        <v>-94.684667084350593</v>
      </c>
      <c r="AH26" s="5">
        <v>-82.078837830074548</v>
      </c>
      <c r="AI26" s="5">
        <v>-73.500283982777148</v>
      </c>
      <c r="AJ26" s="5">
        <v>-22.601128175177408</v>
      </c>
      <c r="AK26" s="5">
        <v>403.05118411648283</v>
      </c>
      <c r="AL26" s="5">
        <v>127.99146004568827</v>
      </c>
      <c r="AM26" s="5">
        <v>184.70813787127946</v>
      </c>
      <c r="AN26" s="5">
        <v>89.23915375880695</v>
      </c>
      <c r="AO26" s="5">
        <v>6.7487120444694959</v>
      </c>
      <c r="AP26" s="5">
        <v>14.105265800539946</v>
      </c>
      <c r="AQ26" s="5">
        <v>5.2240594767064108</v>
      </c>
      <c r="AR26" s="5">
        <v>-0.33924244885304988</v>
      </c>
      <c r="AS26" s="5">
        <v>10.781932564768958</v>
      </c>
      <c r="AT26" s="5">
        <v>14.320520881651788</v>
      </c>
      <c r="AU26" s="5">
        <v>8.7045619112666515</v>
      </c>
      <c r="AV26" s="5">
        <v>15.207549226627481</v>
      </c>
      <c r="AW26" s="5">
        <v>-3.1370864419595357</v>
      </c>
      <c r="AX26" s="5">
        <v>6.0380652695712689</v>
      </c>
      <c r="AY26" s="5">
        <v>-1.0859247966229613</v>
      </c>
      <c r="AZ26" s="5">
        <v>-15.354333780297525</v>
      </c>
      <c r="BA26" s="5">
        <v>-6.7355880753053103</v>
      </c>
      <c r="BB26" s="5">
        <v>-11.87684990330653</v>
      </c>
      <c r="BC26" s="5">
        <v>-9.6117580503821358</v>
      </c>
      <c r="BD26" s="5">
        <v>-10.950066909463862</v>
      </c>
      <c r="BE26" s="5">
        <v>-6.8833499453168301</v>
      </c>
      <c r="BF26" s="5">
        <v>-7.5126792913328799</v>
      </c>
      <c r="BG26" s="5">
        <v>1.5205161684496593</v>
      </c>
      <c r="BH26" s="5">
        <v>2.0347836264315688</v>
      </c>
      <c r="BI26" s="5">
        <v>-17.199982517701827</v>
      </c>
      <c r="BJ26" s="5">
        <v>-47.710925040720888</v>
      </c>
      <c r="BK26" s="5">
        <v>-68.102651969094779</v>
      </c>
      <c r="BL26" s="5">
        <v>-71.989532612968958</v>
      </c>
      <c r="BM26" s="5">
        <v>-63.788071822612501</v>
      </c>
      <c r="BN26" s="5">
        <v>-38.07740627109559</v>
      </c>
      <c r="BO26" s="5">
        <v>0.44443998526657591</v>
      </c>
      <c r="BP26" s="5">
        <v>36.749466090385631</v>
      </c>
      <c r="BQ26" s="5">
        <v>52.903016719358398</v>
      </c>
      <c r="BR26" s="5">
        <v>6.8164228843617058</v>
      </c>
      <c r="BS26" s="5">
        <v>4.4561590065592682</v>
      </c>
      <c r="BT26" s="5">
        <v>-2.0596549365827332</v>
      </c>
      <c r="BU26" s="5">
        <v>-22.551580231422484</v>
      </c>
      <c r="BV26" s="5">
        <v>16.070066418425235</v>
      </c>
      <c r="BW26" s="5">
        <v>6.4719256942561199</v>
      </c>
      <c r="BX26" s="5">
        <v>8.6084856102068166</v>
      </c>
      <c r="BY26" s="5">
        <v>12.104930868873476</v>
      </c>
      <c r="BZ26" s="5">
        <v>-4.9611591360264828</v>
      </c>
      <c r="CA26" s="5">
        <v>6.0536122110489643</v>
      </c>
    </row>
    <row r="27" spans="1:79" x14ac:dyDescent="0.55000000000000004">
      <c r="A27" s="4" t="s">
        <v>22</v>
      </c>
      <c r="B27" s="7">
        <v>13.468935424384188</v>
      </c>
      <c r="C27" s="5">
        <v>17.016411401074706</v>
      </c>
      <c r="D27" s="5">
        <v>19.167673753015958</v>
      </c>
      <c r="E27" s="5">
        <v>19.953935119066024</v>
      </c>
      <c r="F27" s="5">
        <v>28.180537278240926</v>
      </c>
      <c r="G27" s="5">
        <v>28.263013585134455</v>
      </c>
      <c r="H27" s="5">
        <v>28.116770733592023</v>
      </c>
      <c r="I27" s="5">
        <v>27.505669291226642</v>
      </c>
      <c r="J27" s="5">
        <v>31.565485753409227</v>
      </c>
      <c r="K27" s="5">
        <v>30.4104895587183</v>
      </c>
      <c r="L27" s="5">
        <v>25.732410553385865</v>
      </c>
      <c r="M27" s="5">
        <v>19.848243984386251</v>
      </c>
      <c r="N27" s="5">
        <v>8.7500117067146768</v>
      </c>
      <c r="O27" s="5">
        <v>6.2389308201280302</v>
      </c>
      <c r="P27" s="5">
        <v>6.6478673405002686</v>
      </c>
      <c r="Q27" s="5">
        <v>8.7245492575653838</v>
      </c>
      <c r="R27" s="5">
        <v>16.788097118921108</v>
      </c>
      <c r="S27" s="5">
        <v>20.409357340192535</v>
      </c>
      <c r="T27" s="5">
        <v>24.008833286886478</v>
      </c>
      <c r="U27" s="5">
        <v>27.048395422709561</v>
      </c>
      <c r="V27" s="5">
        <v>21.600243046765954</v>
      </c>
      <c r="W27" s="5">
        <v>28.225815222040353</v>
      </c>
      <c r="X27" s="5">
        <v>26.502835969347814</v>
      </c>
      <c r="Y27" s="5">
        <v>24.613305820979225</v>
      </c>
      <c r="Z27" s="5">
        <v>19.194473524326771</v>
      </c>
      <c r="AA27" s="5">
        <v>15.772821408505422</v>
      </c>
      <c r="AB27" s="5">
        <v>21.0380135169816</v>
      </c>
      <c r="AC27" s="5">
        <v>27.163500340169232</v>
      </c>
      <c r="AD27" s="5">
        <v>20.438581644816267</v>
      </c>
      <c r="AE27" s="5">
        <v>11.40688281557658</v>
      </c>
      <c r="AF27" s="5">
        <v>10.788930086975679</v>
      </c>
      <c r="AG27" s="5">
        <v>3.1228327470042005</v>
      </c>
      <c r="AH27" s="5">
        <v>11.964192282172693</v>
      </c>
      <c r="AI27" s="5">
        <v>13.538141481918785</v>
      </c>
      <c r="AJ27" s="5">
        <v>9.4366466871955943</v>
      </c>
      <c r="AK27" s="5">
        <v>8.227076180929549</v>
      </c>
      <c r="AL27" s="5">
        <v>6.4988058743168375</v>
      </c>
      <c r="AM27" s="5">
        <v>7.8755448374830062</v>
      </c>
      <c r="AN27" s="5">
        <v>7.5741077523436617</v>
      </c>
      <c r="AO27" s="5">
        <v>13.047985934079808</v>
      </c>
      <c r="AP27" s="5">
        <v>14.769326850174291</v>
      </c>
      <c r="AQ27" s="5">
        <v>16.974363275448255</v>
      </c>
      <c r="AR27" s="5">
        <v>12.411411127789629</v>
      </c>
      <c r="AS27" s="5">
        <v>6.728646860544818</v>
      </c>
      <c r="AT27" s="5">
        <v>9.2619988271211096</v>
      </c>
      <c r="AU27" s="5">
        <v>9.8230091424553088</v>
      </c>
      <c r="AV27" s="5">
        <v>9.7904245276171373</v>
      </c>
      <c r="AW27" s="5">
        <v>13.153873361977686</v>
      </c>
      <c r="AX27" s="5">
        <v>-0.97441139555658474</v>
      </c>
      <c r="AY27" s="5">
        <v>-1.6301193858231144</v>
      </c>
      <c r="AZ27" s="5">
        <v>1.5679408167111664</v>
      </c>
      <c r="BA27" s="5">
        <v>20.179771159958683</v>
      </c>
      <c r="BB27" s="5">
        <v>11.828304819844249</v>
      </c>
      <c r="BC27" s="5">
        <v>9.2996152912940602</v>
      </c>
      <c r="BD27" s="5">
        <v>7.6630818294235903</v>
      </c>
      <c r="BE27" s="5">
        <v>-14.198745499935084</v>
      </c>
      <c r="BF27" s="5">
        <v>2.6411322549286353</v>
      </c>
      <c r="BG27" s="5">
        <v>-0.27390892909920916</v>
      </c>
      <c r="BH27" s="5">
        <v>0.98758059901478124</v>
      </c>
      <c r="BI27" s="5">
        <v>23.239768665176697</v>
      </c>
      <c r="BJ27" s="5">
        <v>14.125239719313075</v>
      </c>
      <c r="BK27" s="5">
        <v>17.369573260746527</v>
      </c>
      <c r="BL27" s="5">
        <v>17.486052811193908</v>
      </c>
      <c r="BM27" s="5">
        <v>1.8345209744496271</v>
      </c>
      <c r="BN27" s="5">
        <v>15.307528120141868</v>
      </c>
      <c r="BO27" s="5">
        <v>11.232839276452333</v>
      </c>
      <c r="BP27" s="5">
        <v>6.9095940168139691</v>
      </c>
      <c r="BQ27" s="5">
        <v>7.8230415855759183</v>
      </c>
      <c r="BR27" s="5">
        <v>11.47346949789485</v>
      </c>
      <c r="BS27" s="5">
        <v>10.490799749605472</v>
      </c>
      <c r="BT27" s="5">
        <v>4.8204268557247243</v>
      </c>
      <c r="BU27" s="5">
        <v>3.5101961132669723</v>
      </c>
      <c r="BV27" s="5">
        <v>-2.5479621294531629</v>
      </c>
      <c r="BW27" s="5">
        <v>0.50355258920613544</v>
      </c>
      <c r="BX27" s="5">
        <v>6.6271069511618652</v>
      </c>
      <c r="BY27" s="5">
        <v>16.143766413589834</v>
      </c>
      <c r="BZ27" s="5">
        <v>2.3500117705559376</v>
      </c>
      <c r="CA27" s="5">
        <v>8.2227485887820926</v>
      </c>
    </row>
    <row r="28" spans="1:79" x14ac:dyDescent="0.55000000000000004">
      <c r="A28" s="4" t="s">
        <v>23</v>
      </c>
      <c r="B28" s="7">
        <v>-10.182981375627309</v>
      </c>
      <c r="C28" s="5">
        <v>-15.097789137794093</v>
      </c>
      <c r="D28" s="5">
        <v>-6.876831130889471</v>
      </c>
      <c r="E28" s="5">
        <v>12.000723023698212</v>
      </c>
      <c r="F28" s="5">
        <v>30.40639278286077</v>
      </c>
      <c r="G28" s="5">
        <v>54.346033201185918</v>
      </c>
      <c r="H28" s="5">
        <v>58.097748218746467</v>
      </c>
      <c r="I28" s="5">
        <v>53.006928565450792</v>
      </c>
      <c r="J28" s="5">
        <v>23.722711231143979</v>
      </c>
      <c r="K28" s="5">
        <v>32.466895420532758</v>
      </c>
      <c r="L28" s="5">
        <v>13.92113918165423</v>
      </c>
      <c r="M28" s="5">
        <v>13.075719089648153</v>
      </c>
      <c r="N28" s="5">
        <v>15.733887306234973</v>
      </c>
      <c r="O28" s="5">
        <v>10.170842442340945</v>
      </c>
      <c r="P28" s="5">
        <v>7.2497952154607193</v>
      </c>
      <c r="Q28" s="5">
        <v>-22.166088306140132</v>
      </c>
      <c r="R28" s="5">
        <v>-2.052515780236841</v>
      </c>
      <c r="S28" s="5">
        <v>-6.3951406345017725</v>
      </c>
      <c r="T28" s="5">
        <v>4.8563909637652225</v>
      </c>
      <c r="U28" s="5">
        <v>51.752581637743987</v>
      </c>
      <c r="V28" s="5">
        <v>18.946022217764693</v>
      </c>
      <c r="W28" s="5">
        <v>19.433829802625514</v>
      </c>
      <c r="X28" s="5">
        <v>8.7516491999856569</v>
      </c>
      <c r="Y28" s="5">
        <v>9.0084440629517371</v>
      </c>
      <c r="Z28" s="5">
        <v>10.707881674832031</v>
      </c>
      <c r="AA28" s="5">
        <v>7.576746734333506</v>
      </c>
      <c r="AB28" s="5">
        <v>9.7686305635217074</v>
      </c>
      <c r="AC28" s="5">
        <v>0.84048564294247896</v>
      </c>
      <c r="AD28" s="5">
        <v>7.1069014807316755</v>
      </c>
      <c r="AE28" s="5">
        <v>7.3802282331462132</v>
      </c>
      <c r="AF28" s="5">
        <v>15.78366449455595</v>
      </c>
      <c r="AG28" s="5">
        <v>23.26176654645753</v>
      </c>
      <c r="AH28" s="5">
        <v>9.2804123994239429</v>
      </c>
      <c r="AI28" s="5">
        <v>17.929147520078725</v>
      </c>
      <c r="AJ28" s="5">
        <v>-0.49612088559275458</v>
      </c>
      <c r="AK28" s="5">
        <v>-7.8780312247320854</v>
      </c>
      <c r="AL28" s="5">
        <v>18.067862122510103</v>
      </c>
      <c r="AM28" s="5">
        <v>-2.4551982659373195</v>
      </c>
      <c r="AN28" s="5">
        <v>-1.63971209663204</v>
      </c>
      <c r="AO28" s="5">
        <v>6.6481923300258705</v>
      </c>
      <c r="AP28" s="5">
        <v>-5.7653026510912087</v>
      </c>
      <c r="AQ28" s="5">
        <v>2.9880076287555069</v>
      </c>
      <c r="AR28" s="5">
        <v>10.551236632447857</v>
      </c>
      <c r="AS28" s="5">
        <v>14.641617558973197</v>
      </c>
      <c r="AT28" s="5">
        <v>16.475427304733572</v>
      </c>
      <c r="AU28" s="5">
        <v>16.89983302362068</v>
      </c>
      <c r="AV28" s="5">
        <v>16.173927689686707</v>
      </c>
      <c r="AW28" s="5">
        <v>1.2052891822523337</v>
      </c>
      <c r="AX28" s="5">
        <v>2.6332934798389829</v>
      </c>
      <c r="AY28" s="5">
        <v>10.530242864275685</v>
      </c>
      <c r="AZ28" s="5">
        <v>1.4995609813336586</v>
      </c>
      <c r="BA28" s="5">
        <v>2.8761015569035431</v>
      </c>
      <c r="BB28" s="5">
        <v>-0.32281784599106356</v>
      </c>
      <c r="BC28" s="5">
        <v>-6.4619666775994951</v>
      </c>
      <c r="BD28" s="5">
        <v>4.9513052443280303</v>
      </c>
      <c r="BE28" s="5">
        <v>12.207262315087108</v>
      </c>
      <c r="BF28" s="5">
        <v>13.238364365924426</v>
      </c>
      <c r="BG28" s="5">
        <v>26.852533053934692</v>
      </c>
      <c r="BH28" s="5">
        <v>21.988076670202219</v>
      </c>
      <c r="BI28" s="5">
        <v>20.271618216061647</v>
      </c>
      <c r="BJ28" s="5">
        <v>18.022015771548226</v>
      </c>
      <c r="BK28" s="5">
        <v>11.046849641751422</v>
      </c>
      <c r="BL28" s="5">
        <v>6.5147498078033106</v>
      </c>
      <c r="BM28" s="5">
        <v>4.0764220069699375</v>
      </c>
      <c r="BN28" s="5">
        <v>4.0342848340331194</v>
      </c>
      <c r="BO28" s="5">
        <v>8.4370017749557888</v>
      </c>
      <c r="BP28" s="5">
        <v>10.812123477374701</v>
      </c>
      <c r="BQ28" s="5">
        <v>11.502619978725036</v>
      </c>
      <c r="BR28" s="5">
        <v>9.5545897986095252</v>
      </c>
      <c r="BS28" s="5">
        <v>5.0505664691639751</v>
      </c>
      <c r="BT28" s="5">
        <v>1.7665998126841442</v>
      </c>
      <c r="BU28" s="5">
        <v>3.4914666831883601</v>
      </c>
      <c r="BV28" s="5">
        <v>1.1060808679154377</v>
      </c>
      <c r="BW28" s="5">
        <v>2.7376887381278303</v>
      </c>
      <c r="BX28" s="5">
        <v>0.31921888112473873</v>
      </c>
      <c r="BY28" s="5">
        <v>1.1878953250844093</v>
      </c>
      <c r="BZ28" s="5">
        <v>2.6959150833109735</v>
      </c>
      <c r="CA28" s="5">
        <v>0.13031412060229286</v>
      </c>
    </row>
    <row r="29" spans="1:79" x14ac:dyDescent="0.55000000000000004">
      <c r="A29" s="4" t="s">
        <v>24</v>
      </c>
      <c r="B29" s="7">
        <v>8.1303287810234881</v>
      </c>
      <c r="C29" s="5">
        <v>8.0183158633511766</v>
      </c>
      <c r="D29" s="5">
        <v>5.0104971801215648</v>
      </c>
      <c r="E29" s="5">
        <v>-0.84053819583977951</v>
      </c>
      <c r="F29" s="5">
        <v>-1.1823286465851401</v>
      </c>
      <c r="G29" s="5">
        <v>-3.2061780063931122</v>
      </c>
      <c r="H29" s="5">
        <v>-3.4507740792876773</v>
      </c>
      <c r="I29" s="5">
        <v>-1.9354776007810881</v>
      </c>
      <c r="J29" s="5">
        <v>1.3099840145106789</v>
      </c>
      <c r="K29" s="5">
        <v>3.8472311696144734</v>
      </c>
      <c r="L29" s="5">
        <v>5.5383904199561851</v>
      </c>
      <c r="M29" s="5">
        <v>6.2910144216893782</v>
      </c>
      <c r="N29" s="5">
        <v>5.9939345516496045</v>
      </c>
      <c r="O29" s="5">
        <v>4.3886740798762425</v>
      </c>
      <c r="P29" s="5">
        <v>1.6236425301229485</v>
      </c>
      <c r="Q29" s="5">
        <v>-2.1410679156358081</v>
      </c>
      <c r="R29" s="5">
        <v>-6.1819523377399381</v>
      </c>
      <c r="S29" s="5">
        <v>-7.7744612507135269</v>
      </c>
      <c r="T29" s="5">
        <v>-6.7221192480369618</v>
      </c>
      <c r="U29" s="5">
        <v>-2.9640624449734476</v>
      </c>
      <c r="V29" s="5">
        <v>3.2012827671988653</v>
      </c>
      <c r="W29" s="5">
        <v>7.5557792718482508</v>
      </c>
      <c r="X29" s="5">
        <v>9.5075450169154649</v>
      </c>
      <c r="Y29" s="5">
        <v>8.9502849496587054</v>
      </c>
      <c r="Z29" s="5">
        <v>5.8993879691222384</v>
      </c>
      <c r="AA29" s="5">
        <v>2.9974487594701227</v>
      </c>
      <c r="AB29" s="5">
        <v>0.11553090081841688</v>
      </c>
      <c r="AC29" s="5">
        <v>-2.760906326539847</v>
      </c>
      <c r="AD29" s="5">
        <v>-5.3538498044140903</v>
      </c>
      <c r="AE29" s="5">
        <v>-5.4223687798808928</v>
      </c>
      <c r="AF29" s="5">
        <v>-2.8116928119839013</v>
      </c>
      <c r="AG29" s="5">
        <v>2.6467913412502764</v>
      </c>
      <c r="AH29" s="5">
        <v>11.088601841046298</v>
      </c>
      <c r="AI29" s="5">
        <v>14.686702933475049</v>
      </c>
      <c r="AJ29" s="5">
        <v>12.856232646836174</v>
      </c>
      <c r="AK29" s="5">
        <v>5.7880709508566941</v>
      </c>
      <c r="AL29" s="5">
        <v>-5.9686851661227003</v>
      </c>
      <c r="AM29" s="5">
        <v>-12.384918213623919</v>
      </c>
      <c r="AN29" s="5">
        <v>-14.243637315233181</v>
      </c>
      <c r="AO29" s="5">
        <v>-11.51475072468039</v>
      </c>
      <c r="AP29" s="5">
        <v>-2.324836789457585</v>
      </c>
      <c r="AQ29" s="5">
        <v>3.7754927393603754</v>
      </c>
      <c r="AR29" s="5">
        <v>7.4433206763049986</v>
      </c>
      <c r="AS29" s="5">
        <v>8.1514873282724665</v>
      </c>
      <c r="AT29" s="5">
        <v>4.8200032489806865</v>
      </c>
      <c r="AU29" s="5">
        <v>3.7096911753142781</v>
      </c>
      <c r="AV29" s="5">
        <v>3.1489232232473352</v>
      </c>
      <c r="AW29" s="5">
        <v>3.1203928946531789</v>
      </c>
      <c r="AX29" s="5">
        <v>3.7239749664297328</v>
      </c>
      <c r="AY29" s="5">
        <v>3.9779275859911589</v>
      </c>
      <c r="AZ29" s="5">
        <v>3.9846291299973302</v>
      </c>
      <c r="BA29" s="5">
        <v>3.7511315113716526</v>
      </c>
      <c r="BB29" s="5">
        <v>3.2464398133396077</v>
      </c>
      <c r="BC29" s="5">
        <v>3.3101243132604763</v>
      </c>
      <c r="BD29" s="5">
        <v>3.8620669515510686</v>
      </c>
      <c r="BE29" s="5">
        <v>4.8874182743820604</v>
      </c>
      <c r="BF29" s="5">
        <v>6.37400219441695</v>
      </c>
      <c r="BG29" s="5">
        <v>6.6348763669726418</v>
      </c>
      <c r="BH29" s="5">
        <v>5.7092304823882944</v>
      </c>
      <c r="BI29" s="5">
        <v>3.6610893786107157</v>
      </c>
      <c r="BJ29" s="5">
        <v>0.57359633695717172</v>
      </c>
      <c r="BK29" s="5">
        <v>-0.93681417242400533</v>
      </c>
      <c r="BL29" s="5">
        <v>-0.96913156820431778</v>
      </c>
      <c r="BM29" s="5">
        <v>0.44991004626639963</v>
      </c>
      <c r="BN29" s="5">
        <v>3.3615323829980337</v>
      </c>
      <c r="BO29" s="5">
        <v>5.1776423814469563</v>
      </c>
      <c r="BP29" s="5">
        <v>5.8518184902282222</v>
      </c>
      <c r="BQ29" s="5">
        <v>5.3856470863970163</v>
      </c>
      <c r="BR29" s="5">
        <v>3.827852917014396</v>
      </c>
      <c r="BS29" s="5">
        <v>2.9172497222091698</v>
      </c>
      <c r="BT29" s="5">
        <v>2.617404410285995</v>
      </c>
      <c r="BU29" s="5">
        <v>2.9054095595167917</v>
      </c>
      <c r="BV29" s="5">
        <v>3.7713127273756752</v>
      </c>
      <c r="BW29" s="5">
        <v>4.6486074786940446</v>
      </c>
      <c r="BX29" s="5">
        <v>5.5310836922029871</v>
      </c>
      <c r="BY29" s="5">
        <v>6.4128880332265048</v>
      </c>
      <c r="BZ29" s="5">
        <v>7.2884036928048124</v>
      </c>
      <c r="CA29" s="5">
        <v>7.3512606855416607</v>
      </c>
    </row>
    <row r="30" spans="1:79" x14ac:dyDescent="0.55000000000000004">
      <c r="A30" s="4" t="s">
        <v>25</v>
      </c>
      <c r="B30" s="7">
        <v>16.073599853972919</v>
      </c>
      <c r="C30" s="5">
        <v>15.856131841586741</v>
      </c>
      <c r="D30" s="5">
        <v>27.220118267307836</v>
      </c>
      <c r="E30" s="5">
        <v>18.763870998042197</v>
      </c>
      <c r="F30" s="5">
        <v>-3.1581559376290924</v>
      </c>
      <c r="G30" s="5">
        <v>1.5909893410642972</v>
      </c>
      <c r="H30" s="5">
        <v>-10.439693825441488</v>
      </c>
      <c r="I30" s="5">
        <v>4.3491020742658648E-2</v>
      </c>
      <c r="J30" s="5">
        <v>10.555202503080153</v>
      </c>
      <c r="K30" s="5">
        <v>12.255527897313012</v>
      </c>
      <c r="L30" s="5">
        <v>13.266125567750731</v>
      </c>
      <c r="M30" s="5">
        <v>13.619224791319319</v>
      </c>
      <c r="N30" s="5">
        <v>5.8813067592321966</v>
      </c>
      <c r="O30" s="5">
        <v>5.5285401197193496</v>
      </c>
      <c r="P30" s="5">
        <v>12.543451266182615</v>
      </c>
      <c r="Q30" s="5">
        <v>3.3994988804633808</v>
      </c>
      <c r="R30" s="5">
        <v>6.2405241487143437</v>
      </c>
      <c r="S30" s="5">
        <v>8.7413142038761151</v>
      </c>
      <c r="T30" s="5">
        <v>10.514320832114631</v>
      </c>
      <c r="U30" s="5">
        <v>4.4992009891688722</v>
      </c>
      <c r="V30" s="5">
        <v>15.373730275448438</v>
      </c>
      <c r="W30" s="5">
        <v>1.1160608573596908</v>
      </c>
      <c r="X30" s="5">
        <v>5.8569620668604827</v>
      </c>
      <c r="Y30" s="5">
        <v>7.000064360765812</v>
      </c>
      <c r="Z30" s="5">
        <v>-6.5651868402891829</v>
      </c>
      <c r="AA30" s="5">
        <v>4.5816620205980207</v>
      </c>
      <c r="AB30" s="5">
        <v>-8.7545516171688593</v>
      </c>
      <c r="AC30" s="5">
        <v>2.5734526047316519</v>
      </c>
      <c r="AD30" s="5">
        <v>3.9523176829515005</v>
      </c>
      <c r="AE30" s="5">
        <v>-7.9477379294005228</v>
      </c>
      <c r="AF30" s="5">
        <v>5.6528446429193524</v>
      </c>
      <c r="AG30" s="5">
        <v>-9.6748616706988209</v>
      </c>
      <c r="AH30" s="5">
        <v>-5.6336421870046172</v>
      </c>
      <c r="AI30" s="5">
        <v>21.352403505846262</v>
      </c>
      <c r="AJ30" s="5">
        <v>5.1188273462844602</v>
      </c>
      <c r="AK30" s="5">
        <v>32.098553191872114</v>
      </c>
      <c r="AL30" s="5">
        <v>23.556012923398018</v>
      </c>
      <c r="AM30" s="5">
        <v>28.791834178081977</v>
      </c>
      <c r="AN30" s="5">
        <v>37.764770313771393</v>
      </c>
      <c r="AO30" s="5">
        <v>1.987862548420094</v>
      </c>
      <c r="AP30" s="5">
        <v>10.216462333958653</v>
      </c>
      <c r="AQ30" s="5">
        <v>-5.1177088317874038</v>
      </c>
      <c r="AR30" s="5">
        <v>-3.7086728519847956</v>
      </c>
      <c r="AS30" s="5">
        <v>19.574907953139387</v>
      </c>
      <c r="AT30" s="5">
        <v>15.922173544276674</v>
      </c>
      <c r="AU30" s="5">
        <v>18.441202722942251</v>
      </c>
      <c r="AV30" s="5">
        <v>8.6062679797670896</v>
      </c>
      <c r="AW30" s="5">
        <v>12.166931714820862</v>
      </c>
      <c r="AX30" s="5">
        <v>9.6495512302290152</v>
      </c>
      <c r="AY30" s="5">
        <v>3.4033532666028599</v>
      </c>
      <c r="AZ30" s="5">
        <v>15.919523691052939</v>
      </c>
      <c r="BA30" s="5">
        <v>9.7559705358915885</v>
      </c>
      <c r="BB30" s="5">
        <v>7.102475997458102</v>
      </c>
      <c r="BC30" s="5">
        <v>4.660290920652832</v>
      </c>
      <c r="BD30" s="5">
        <v>5.2963381141243326</v>
      </c>
      <c r="BE30" s="5">
        <v>3.6211590139059169</v>
      </c>
      <c r="BF30" s="5">
        <v>8.8997811138577418</v>
      </c>
      <c r="BG30" s="5">
        <v>9.7691889719479619</v>
      </c>
      <c r="BH30" s="5">
        <v>1.3935075383338713</v>
      </c>
      <c r="BI30" s="5">
        <v>12.905776518744894</v>
      </c>
      <c r="BJ30" s="5">
        <v>-0.96649651196633046</v>
      </c>
      <c r="BK30" s="5">
        <v>-4.9233026612877095</v>
      </c>
      <c r="BL30" s="5">
        <v>3.9201948995769564</v>
      </c>
      <c r="BM30" s="5">
        <v>-11.792855233110055</v>
      </c>
      <c r="BN30" s="5">
        <v>7.8900377848218683</v>
      </c>
      <c r="BO30" s="5">
        <v>-1.0010516792799518</v>
      </c>
      <c r="BP30" s="5">
        <v>-3.4805326244450097</v>
      </c>
      <c r="BQ30" s="5">
        <v>10.939680706385179</v>
      </c>
      <c r="BR30" s="5">
        <v>-1.1937220365913603</v>
      </c>
      <c r="BS30" s="5">
        <v>3.9360319860168191</v>
      </c>
      <c r="BT30" s="5">
        <v>4.0717753598711104</v>
      </c>
      <c r="BU30" s="5">
        <v>-3.3223070085418027</v>
      </c>
      <c r="BV30" s="5">
        <v>8.6485937639648505</v>
      </c>
      <c r="BW30" s="5">
        <v>3.0182341273215174</v>
      </c>
      <c r="BX30" s="5">
        <v>7.2872931293214149</v>
      </c>
      <c r="BY30" s="5">
        <v>0.16136143044984674</v>
      </c>
      <c r="BZ30" s="5">
        <v>-0.88924638803560274</v>
      </c>
      <c r="CA30" s="5">
        <v>7.2006876612511483</v>
      </c>
    </row>
    <row r="31" spans="1:79" x14ac:dyDescent="0.55000000000000004">
      <c r="A31" s="4" t="s">
        <v>26</v>
      </c>
      <c r="B31" s="7">
        <v>-1.9398440125398375</v>
      </c>
      <c r="C31" s="5">
        <v>-5.7974305523146192</v>
      </c>
      <c r="D31" s="5">
        <v>6.482818866007678</v>
      </c>
      <c r="E31" s="5">
        <v>-0.51500517303607607</v>
      </c>
      <c r="F31" s="5">
        <v>1.0602506080475527</v>
      </c>
      <c r="G31" s="5">
        <v>0.4408277549544648</v>
      </c>
      <c r="H31" s="5">
        <v>1.2136837430337</v>
      </c>
      <c r="I31" s="5">
        <v>3.8624255283792763</v>
      </c>
      <c r="J31" s="5">
        <v>9.7298108280325035</v>
      </c>
      <c r="K31" s="5">
        <v>8.6518457539203943</v>
      </c>
      <c r="L31" s="5">
        <v>1.120346169251496</v>
      </c>
      <c r="M31" s="5">
        <v>-5.2640540957428321</v>
      </c>
      <c r="N31" s="5">
        <v>1.689618304458218</v>
      </c>
      <c r="O31" s="5">
        <v>11.46971360676654</v>
      </c>
      <c r="P31" s="5">
        <v>15.949466035642734</v>
      </c>
      <c r="Q31" s="5">
        <v>0.23849503658111004</v>
      </c>
      <c r="R31" s="5">
        <v>2.2446593791030534</v>
      </c>
      <c r="S31" s="5">
        <v>-16.239440787755864</v>
      </c>
      <c r="T31" s="5">
        <v>-9.9544419243294495</v>
      </c>
      <c r="U31" s="5">
        <v>14.367333852055797</v>
      </c>
      <c r="V31" s="5">
        <v>-2.0367964175998288</v>
      </c>
      <c r="W31" s="5">
        <v>16.371284529541906</v>
      </c>
      <c r="X31" s="5">
        <v>7.8161748008152232</v>
      </c>
      <c r="Y31" s="5">
        <v>7.4920267748785907</v>
      </c>
      <c r="Z31" s="5">
        <v>-0.19800274653102301</v>
      </c>
      <c r="AA31" s="5">
        <v>-7.5510114176315373</v>
      </c>
      <c r="AB31" s="5">
        <v>-0.33032038902423011</v>
      </c>
      <c r="AC31" s="5">
        <v>3.5343993652469097</v>
      </c>
      <c r="AD31" s="5">
        <v>7.6295452006060804</v>
      </c>
      <c r="AE31" s="5">
        <v>-7.3482082128688786</v>
      </c>
      <c r="AF31" s="5">
        <v>1.7316228120077382</v>
      </c>
      <c r="AG31" s="5">
        <v>-10.514909487560198</v>
      </c>
      <c r="AH31" s="5">
        <v>-10.381694241746342</v>
      </c>
      <c r="AI31" s="5">
        <v>30.062918866623178</v>
      </c>
      <c r="AJ31" s="5">
        <v>-2.5103889566986615</v>
      </c>
      <c r="AK31" s="5">
        <v>-4.8047596185829651</v>
      </c>
      <c r="AL31" s="5">
        <v>-3.2556817241649272</v>
      </c>
      <c r="AM31" s="5">
        <v>6.721644090392398</v>
      </c>
      <c r="AN31" s="5">
        <v>6.925966959288532</v>
      </c>
      <c r="AO31" s="5">
        <v>6.2436674864462693</v>
      </c>
      <c r="AP31" s="5">
        <v>21.875618786376116</v>
      </c>
      <c r="AQ31" s="5">
        <v>-11.392409126492053</v>
      </c>
      <c r="AR31" s="5">
        <v>5.4658889539749511</v>
      </c>
      <c r="AS31" s="5">
        <v>20.666331827255014</v>
      </c>
      <c r="AT31" s="5">
        <v>11.240211306673032</v>
      </c>
      <c r="AU31" s="5">
        <v>7.3042396581901814</v>
      </c>
      <c r="AV31" s="5">
        <v>-0.74143218087772134</v>
      </c>
      <c r="AW31" s="5">
        <v>-4.8188436604963192</v>
      </c>
      <c r="AX31" s="5">
        <v>-3.2906976188759929</v>
      </c>
      <c r="AY31" s="5">
        <v>1.6893224039556065</v>
      </c>
      <c r="AZ31" s="5">
        <v>-0.67197336245256034</v>
      </c>
      <c r="BA31" s="5">
        <v>11.250602504434038</v>
      </c>
      <c r="BB31" s="5">
        <v>2.0667948259459168</v>
      </c>
      <c r="BC31" s="5">
        <v>-13.559321883632192</v>
      </c>
      <c r="BD31" s="5">
        <v>11.47009675814985</v>
      </c>
      <c r="BE31" s="5">
        <v>5.9677187617685146</v>
      </c>
      <c r="BF31" s="5">
        <v>8.4296035616791656</v>
      </c>
      <c r="BG31" s="5">
        <v>4.125349920163468</v>
      </c>
      <c r="BH31" s="5">
        <v>-5.7566415485690854</v>
      </c>
      <c r="BI31" s="5">
        <v>8.0239318391092773</v>
      </c>
      <c r="BJ31" s="5">
        <v>4.9933156152416558</v>
      </c>
      <c r="BK31" s="5">
        <v>0.45709168028940095</v>
      </c>
      <c r="BL31" s="5">
        <v>15.336630288719256</v>
      </c>
      <c r="BM31" s="5">
        <v>13.071126916933418</v>
      </c>
      <c r="BN31" s="5">
        <v>25.225890514743909</v>
      </c>
      <c r="BO31" s="5">
        <v>6.8563337392276047</v>
      </c>
      <c r="BP31" s="5">
        <v>13.443976128265845</v>
      </c>
      <c r="BQ31" s="5">
        <v>6.8418071198546482</v>
      </c>
      <c r="BR31" s="5">
        <v>7.5342020988909297</v>
      </c>
      <c r="BS31" s="5">
        <v>14.837061375282845</v>
      </c>
      <c r="BT31" s="5">
        <v>-0.64706423498328558</v>
      </c>
      <c r="BU31" s="5">
        <v>1.0248534163847189</v>
      </c>
      <c r="BV31" s="5">
        <v>16.895212124181967</v>
      </c>
      <c r="BW31" s="5">
        <v>7.4988766744650492</v>
      </c>
      <c r="BX31" s="5">
        <v>2.3187136725710156</v>
      </c>
      <c r="BY31" s="5">
        <v>7.6224715476774341</v>
      </c>
      <c r="BZ31" s="5">
        <v>5.8068229706708552</v>
      </c>
      <c r="CA31" s="5">
        <v>5.4232569456594382</v>
      </c>
    </row>
    <row r="32" spans="1:79" x14ac:dyDescent="0.55000000000000004">
      <c r="A32" s="4" t="s">
        <v>27</v>
      </c>
      <c r="B32" s="7">
        <v>-18.43652776765844</v>
      </c>
      <c r="C32" s="5">
        <v>-20.142186266870876</v>
      </c>
      <c r="D32" s="5">
        <v>-16.809278990903543</v>
      </c>
      <c r="E32" s="5">
        <v>-6.9504231759463186</v>
      </c>
      <c r="F32" s="5">
        <v>2.6523068766142188</v>
      </c>
      <c r="G32" s="5">
        <v>13.174983583363487</v>
      </c>
      <c r="H32" s="5">
        <v>19.408581361165943</v>
      </c>
      <c r="I32" s="5">
        <v>20.416129143067007</v>
      </c>
      <c r="J32" s="5">
        <v>14.713188669025934</v>
      </c>
      <c r="K32" s="5">
        <v>10.911172921142299</v>
      </c>
      <c r="L32" s="5">
        <v>9.0075023592768986</v>
      </c>
      <c r="M32" s="5">
        <v>8.9708481162233724</v>
      </c>
      <c r="N32" s="5">
        <v>10.249868735593125</v>
      </c>
      <c r="O32" s="5">
        <v>10.546267053991398</v>
      </c>
      <c r="P32" s="5">
        <v>9.4629865048204707</v>
      </c>
      <c r="Q32" s="5">
        <v>7.0459479836789907</v>
      </c>
      <c r="R32" s="5">
        <v>4.2280994312741127</v>
      </c>
      <c r="S32" s="5">
        <v>2.5869565453416232</v>
      </c>
      <c r="T32" s="5">
        <v>2.2444153143709178</v>
      </c>
      <c r="U32" s="5">
        <v>3.1271303419156737</v>
      </c>
      <c r="V32" s="5">
        <v>5.1010007682208869</v>
      </c>
      <c r="W32" s="5">
        <v>6.1050578507429121</v>
      </c>
      <c r="X32" s="5">
        <v>6.0261046256737227</v>
      </c>
      <c r="Y32" s="5">
        <v>4.8894975574808708</v>
      </c>
      <c r="Z32" s="5">
        <v>2.8836104179416289</v>
      </c>
      <c r="AA32" s="5">
        <v>2.2061409280882183</v>
      </c>
      <c r="AB32" s="5">
        <v>2.7805440113285229</v>
      </c>
      <c r="AC32" s="5">
        <v>4.4728116094326253</v>
      </c>
      <c r="AD32" s="5">
        <v>6.0078576677833118</v>
      </c>
      <c r="AE32" s="5">
        <v>6.0732594939237439</v>
      </c>
      <c r="AF32" s="5">
        <v>4.4740451242390789</v>
      </c>
      <c r="AG32" s="5">
        <v>1.4154849582042273</v>
      </c>
      <c r="AH32" s="5">
        <v>-1.6928689982744327</v>
      </c>
      <c r="AI32" s="5">
        <v>-3.4066595114155218</v>
      </c>
      <c r="AJ32" s="5">
        <v>-3.3522207747351818</v>
      </c>
      <c r="AK32" s="5">
        <v>-1.4101361184026606</v>
      </c>
      <c r="AL32" s="5">
        <v>2.8111382238805271</v>
      </c>
      <c r="AM32" s="5">
        <v>5.8125184471166325</v>
      </c>
      <c r="AN32" s="5">
        <v>7.6265914381614452</v>
      </c>
      <c r="AO32" s="5">
        <v>8.0740715183291059</v>
      </c>
      <c r="AP32" s="5">
        <v>6.7767054897820644</v>
      </c>
      <c r="AQ32" s="5">
        <v>6.0139711115150485</v>
      </c>
      <c r="AR32" s="5">
        <v>5.4086990650208389</v>
      </c>
      <c r="AS32" s="5">
        <v>4.9637705613532646</v>
      </c>
      <c r="AT32" s="5">
        <v>4.6845884468214249</v>
      </c>
      <c r="AU32" s="5">
        <v>4.4389543746800264</v>
      </c>
      <c r="AV32" s="5">
        <v>4.2324028624566523</v>
      </c>
      <c r="AW32" s="5">
        <v>4.0542840573797312</v>
      </c>
      <c r="AX32" s="5">
        <v>3.9934577432069851</v>
      </c>
      <c r="AY32" s="5">
        <v>3.9346368726785208</v>
      </c>
      <c r="AZ32" s="5">
        <v>3.9290974350284946</v>
      </c>
      <c r="BA32" s="5">
        <v>3.9874781086272293</v>
      </c>
      <c r="BB32" s="5">
        <v>4.1455950862269164</v>
      </c>
      <c r="BC32" s="5">
        <v>4.6539609400975346</v>
      </c>
      <c r="BD32" s="5">
        <v>5.5429063045865368</v>
      </c>
      <c r="BE32" s="5">
        <v>6.8026728790655744</v>
      </c>
      <c r="BF32" s="5">
        <v>8.2359424343630305</v>
      </c>
      <c r="BG32" s="5">
        <v>8.1485178636266031</v>
      </c>
      <c r="BH32" s="5">
        <v>6.4523558228022138</v>
      </c>
      <c r="BI32" s="5">
        <v>3.24018944842972</v>
      </c>
      <c r="BJ32" s="5">
        <v>-1.3025369056765768</v>
      </c>
      <c r="BK32" s="5">
        <v>-3.5993442942813147</v>
      </c>
      <c r="BL32" s="5">
        <v>-3.787349186806499</v>
      </c>
      <c r="BM32" s="5">
        <v>-1.8895057335085785</v>
      </c>
      <c r="BN32" s="5">
        <v>2.2036336971707371</v>
      </c>
      <c r="BO32" s="5">
        <v>4.9317497328511983</v>
      </c>
      <c r="BP32" s="5">
        <v>6.1779301406814424</v>
      </c>
      <c r="BQ32" s="5">
        <v>5.9072752703212439</v>
      </c>
      <c r="BR32" s="5">
        <v>4.168079549879522</v>
      </c>
      <c r="BS32" s="5">
        <v>3.0643233127667147</v>
      </c>
      <c r="BT32" s="5">
        <v>2.5612135302709893</v>
      </c>
      <c r="BU32" s="5">
        <v>2.6343799276499213</v>
      </c>
      <c r="BV32" s="5">
        <v>3.2714305961958345</v>
      </c>
      <c r="BW32" s="5">
        <v>3.9385559830262817</v>
      </c>
      <c r="BX32" s="5">
        <v>4.6285914817127516</v>
      </c>
      <c r="BY32" s="5">
        <v>5.3373489684659825</v>
      </c>
      <c r="BZ32" s="5">
        <v>6.0609019285636334</v>
      </c>
      <c r="CA32" s="5">
        <v>6.1171629406053141</v>
      </c>
    </row>
    <row r="33" spans="1:79" s="8" customFormat="1" x14ac:dyDescent="0.55000000000000004">
      <c r="A33" s="9" t="s">
        <v>28</v>
      </c>
      <c r="B33" s="9">
        <v>3.9367205685982842</v>
      </c>
      <c r="C33" s="9">
        <v>4.0246990595274701</v>
      </c>
      <c r="D33" s="9">
        <v>11.16591189256313</v>
      </c>
      <c r="E33" s="9">
        <v>11.401692221154146</v>
      </c>
      <c r="F33" s="9">
        <v>6.5953719012786127</v>
      </c>
      <c r="G33" s="9">
        <v>10.392855485580444</v>
      </c>
      <c r="H33" s="9">
        <v>4.3802574475704681</v>
      </c>
      <c r="I33" s="9">
        <v>7.3608876123645306</v>
      </c>
      <c r="J33" s="9">
        <v>9.1592719439256278</v>
      </c>
      <c r="K33" s="9">
        <v>3.1045430994437684</v>
      </c>
      <c r="L33" s="9">
        <v>3.2866544135190301</v>
      </c>
      <c r="M33" s="9">
        <v>2.9279565934116736</v>
      </c>
      <c r="N33" s="9">
        <v>1.2137615383991385</v>
      </c>
      <c r="O33" s="9">
        <v>9.3843753912502557</v>
      </c>
      <c r="P33" s="9">
        <v>14.488995735316523</v>
      </c>
      <c r="Q33" s="9">
        <v>2.9161004134540702</v>
      </c>
      <c r="R33" s="9">
        <v>0.79234887511183683</v>
      </c>
      <c r="S33" s="9">
        <v>2.8044960826668408</v>
      </c>
      <c r="T33" s="9">
        <v>3.0126934778869741</v>
      </c>
      <c r="U33" s="9">
        <v>0.72366958447072083</v>
      </c>
      <c r="V33" s="9">
        <v>7.5293133572065685</v>
      </c>
      <c r="W33" s="9">
        <v>4.6418500659982875</v>
      </c>
      <c r="X33" s="9">
        <v>9.2932192563054627</v>
      </c>
      <c r="Y33" s="9">
        <v>10.224637538575099</v>
      </c>
      <c r="Z33" s="9">
        <v>4.0050274630085481</v>
      </c>
      <c r="AA33" s="9">
        <v>6.5876059385953312</v>
      </c>
      <c r="AB33" s="9">
        <v>0.12249817348235492</v>
      </c>
      <c r="AC33" s="9">
        <v>4.4810491412550224</v>
      </c>
      <c r="AD33" s="9">
        <v>-0.98606039158254388</v>
      </c>
      <c r="AE33" s="9">
        <v>-0.84808698558298534</v>
      </c>
      <c r="AF33" s="9">
        <v>6.8405197557684261</v>
      </c>
      <c r="AG33" s="9">
        <v>-7.6472511451702303</v>
      </c>
      <c r="AH33" s="9">
        <v>-1.920423262064419</v>
      </c>
      <c r="AI33" s="9">
        <v>4.634927286695012</v>
      </c>
      <c r="AJ33" s="9">
        <v>-1.5252540016903238</v>
      </c>
      <c r="AK33" s="9">
        <v>7.0311634180522997</v>
      </c>
      <c r="AL33" s="9">
        <v>6.5991418218114939</v>
      </c>
      <c r="AM33" s="9">
        <v>8.8136637187476765</v>
      </c>
      <c r="AN33" s="9">
        <v>11.165716143434313</v>
      </c>
      <c r="AO33" s="9">
        <v>3.8590761027615939</v>
      </c>
      <c r="AP33" s="9">
        <v>6.2314473023921346</v>
      </c>
      <c r="AQ33" s="9">
        <v>2.7381408227585613</v>
      </c>
      <c r="AR33" s="9">
        <v>4.0590751512382894</v>
      </c>
      <c r="AS33" s="9">
        <v>9.1341176587814488</v>
      </c>
      <c r="AT33" s="9">
        <v>5.724079058058229</v>
      </c>
      <c r="AU33" s="9">
        <v>6.6333826437920518</v>
      </c>
      <c r="AV33" s="9">
        <v>4.8656178810758677</v>
      </c>
      <c r="AW33" s="9">
        <v>4.2112141793369862</v>
      </c>
      <c r="AX33" s="9">
        <v>4.9290791285110158</v>
      </c>
      <c r="AY33" s="9">
        <v>2.7586900224145117</v>
      </c>
      <c r="AZ33" s="9">
        <v>5.3520956052251822</v>
      </c>
      <c r="BA33" s="9">
        <v>7.9249204197503476</v>
      </c>
      <c r="BB33" s="9">
        <v>5.4298487353403591</v>
      </c>
      <c r="BC33" s="9">
        <v>5.7163895438653967</v>
      </c>
      <c r="BD33" s="9">
        <v>8.795541350021562</v>
      </c>
      <c r="BE33" s="9">
        <v>3.9022184264054127</v>
      </c>
      <c r="BF33" s="9">
        <v>4.8068509550516669</v>
      </c>
      <c r="BG33" s="9">
        <v>5.0624564670487482</v>
      </c>
      <c r="BH33" s="9">
        <v>2.0106202213500568</v>
      </c>
      <c r="BI33" s="9">
        <v>5.0985723053122545</v>
      </c>
      <c r="BJ33" s="9">
        <v>0.3612944474606028</v>
      </c>
      <c r="BK33" s="9">
        <v>-1.1617027720217443</v>
      </c>
      <c r="BL33" s="9">
        <v>0.90729654409895666</v>
      </c>
      <c r="BM33" s="9">
        <v>-2.9728386336468682</v>
      </c>
      <c r="BN33" s="9">
        <v>5.2249179930459411</v>
      </c>
      <c r="BO33" s="9">
        <v>0.62765802595607934</v>
      </c>
      <c r="BP33" s="9">
        <v>0.40961142496207525</v>
      </c>
      <c r="BQ33" s="9">
        <v>7.3791317055344807</v>
      </c>
      <c r="BR33" s="9">
        <v>1.6936762077287115</v>
      </c>
      <c r="BS33" s="9">
        <v>4.0134449315654352</v>
      </c>
      <c r="BT33" s="9">
        <v>4.9108092049129359</v>
      </c>
      <c r="BU33" s="9">
        <v>2.1023005356774149</v>
      </c>
      <c r="BV33" s="9">
        <v>0.26958084409129945</v>
      </c>
      <c r="BW33" s="9">
        <v>6.529155880173998</v>
      </c>
      <c r="BX33" s="9">
        <v>9.4559733423957191</v>
      </c>
      <c r="BY33" s="9">
        <v>-3.1510482175161392</v>
      </c>
      <c r="BZ33" s="9">
        <v>3.2529354238351793</v>
      </c>
      <c r="CA33" s="9">
        <v>5.3448701922235387</v>
      </c>
    </row>
    <row r="34" spans="1:79" s="8" customFormat="1" x14ac:dyDescent="0.55000000000000004">
      <c r="A34" s="10" t="s">
        <v>29</v>
      </c>
      <c r="B34" s="11">
        <v>-9.6076667518867005</v>
      </c>
      <c r="C34" s="10">
        <v>7.6324367318313824</v>
      </c>
      <c r="D34" s="10">
        <v>28.602272437909583</v>
      </c>
      <c r="E34" s="10">
        <v>-11.216295394994658</v>
      </c>
      <c r="F34" s="10">
        <v>5.7658123968352459</v>
      </c>
      <c r="G34" s="10">
        <v>4.0900990390244196</v>
      </c>
      <c r="H34" s="10">
        <v>-2.1994902296245122</v>
      </c>
      <c r="I34" s="10">
        <v>1.8836093342776694</v>
      </c>
      <c r="J34" s="10">
        <v>5.0842573992491591</v>
      </c>
      <c r="K34" s="10">
        <v>-1.8832037164465687</v>
      </c>
      <c r="L34" s="10">
        <v>-0.25013910298233855</v>
      </c>
      <c r="M34" s="10">
        <v>-9.0272417016421187</v>
      </c>
      <c r="N34" s="10">
        <v>-18.081719318840307</v>
      </c>
      <c r="O34" s="10">
        <v>-11.05955477130488</v>
      </c>
      <c r="P34" s="10">
        <v>-7.4028093990131438</v>
      </c>
      <c r="Q34" s="10">
        <v>11.621808019551839</v>
      </c>
      <c r="R34" s="10">
        <v>35.892322913442378</v>
      </c>
      <c r="S34" s="10">
        <v>50.293490543522083</v>
      </c>
      <c r="T34" s="10">
        <v>49.407010462044724</v>
      </c>
      <c r="U34" s="10">
        <v>29.119562315150894</v>
      </c>
      <c r="V34" s="10">
        <v>7.4188788550698881</v>
      </c>
      <c r="W34" s="10">
        <v>-7.551922084269358</v>
      </c>
      <c r="X34" s="10">
        <v>-8.2737218498703626</v>
      </c>
      <c r="Y34" s="10">
        <v>-7.6887408836188165</v>
      </c>
      <c r="Z34" s="10">
        <v>4.451453507212344</v>
      </c>
      <c r="AA34" s="10">
        <v>12.936218366557672</v>
      </c>
      <c r="AB34" s="10">
        <v>12.09173050284682</v>
      </c>
      <c r="AC34" s="10">
        <v>9.5085172441018884</v>
      </c>
      <c r="AD34" s="10">
        <v>-4.3838801721938658</v>
      </c>
      <c r="AE34" s="10">
        <v>-7.37761996832762</v>
      </c>
      <c r="AF34" s="10">
        <v>-6.3913181279196873</v>
      </c>
      <c r="AG34" s="10">
        <v>-6.4806419014685428</v>
      </c>
      <c r="AH34" s="10">
        <v>4.0809199646600458</v>
      </c>
      <c r="AI34" s="10">
        <v>10.417489349993891</v>
      </c>
      <c r="AJ34" s="10">
        <v>10.071255847909399</v>
      </c>
      <c r="AK34" s="10">
        <v>11.354626021976678</v>
      </c>
      <c r="AL34" s="10">
        <v>5.2599881341026666</v>
      </c>
      <c r="AM34" s="10">
        <v>0.28312488172064221</v>
      </c>
      <c r="AN34" s="10">
        <v>1.4575471705256415</v>
      </c>
      <c r="AO34" s="10">
        <v>4.1455879207429769</v>
      </c>
      <c r="AP34" s="10">
        <v>8.105664856539585</v>
      </c>
      <c r="AQ34" s="10">
        <v>17.998911708911347</v>
      </c>
      <c r="AR34" s="10">
        <v>20.687719790527392</v>
      </c>
      <c r="AS34" s="10">
        <v>17.722380409469828</v>
      </c>
      <c r="AT34" s="10">
        <v>18.617065265193066</v>
      </c>
      <c r="AU34" s="10">
        <v>14.269638140686602</v>
      </c>
      <c r="AV34" s="10">
        <v>13.232388211543311</v>
      </c>
      <c r="AW34" s="10">
        <v>14.554767273872793</v>
      </c>
      <c r="AX34" s="10">
        <v>15.522700486185848</v>
      </c>
      <c r="AY34" s="10">
        <v>11.01614148364234</v>
      </c>
      <c r="AZ34" s="10">
        <v>5.5911167001302609</v>
      </c>
      <c r="BA34" s="10">
        <v>1.0280896281342322</v>
      </c>
      <c r="BB34" s="10">
        <v>-10.83010863001822</v>
      </c>
      <c r="BC34" s="10">
        <v>-13.895884299578199</v>
      </c>
      <c r="BD34" s="10">
        <v>-10.013475274523687</v>
      </c>
      <c r="BE34" s="10">
        <v>-8.4050215687176077</v>
      </c>
      <c r="BF34" s="10">
        <v>9.5064699493124785</v>
      </c>
      <c r="BG34" s="10">
        <v>22.659725552431187</v>
      </c>
      <c r="BH34" s="10">
        <v>23.153344361977158</v>
      </c>
      <c r="BI34" s="10">
        <v>17.161081653865672</v>
      </c>
      <c r="BJ34" s="10">
        <v>-0.2053194203666231</v>
      </c>
      <c r="BK34" s="10">
        <v>-7.9782142662006788</v>
      </c>
      <c r="BL34" s="10">
        <v>-11.295172227541705</v>
      </c>
      <c r="BM34" s="10">
        <v>-11.808779054377716</v>
      </c>
      <c r="BN34" s="10">
        <v>-1.4489559637241523</v>
      </c>
      <c r="BO34" s="10">
        <v>-1.6093795278419809</v>
      </c>
      <c r="BP34" s="10">
        <v>2.2583027543699785</v>
      </c>
      <c r="BQ34" s="10">
        <v>10.238832588406034</v>
      </c>
      <c r="BR34" s="10">
        <v>6.0485151955984584</v>
      </c>
      <c r="BS34" s="10">
        <v>8.7513432690776725</v>
      </c>
      <c r="BT34" s="10">
        <v>8.6484464637375034</v>
      </c>
      <c r="BU34" s="10">
        <v>7.0817936715458885</v>
      </c>
      <c r="BV34" s="10">
        <v>8.6751464321502603</v>
      </c>
      <c r="BW34" s="10">
        <v>5.2739938396340058</v>
      </c>
      <c r="BX34" s="10">
        <v>3.9486891201979679</v>
      </c>
      <c r="BY34" s="10">
        <v>2.3684540188624537</v>
      </c>
      <c r="BZ34" s="10">
        <v>2.0000000000000906</v>
      </c>
      <c r="CA34" s="10">
        <v>4.6744975917543341</v>
      </c>
    </row>
    <row r="35" spans="1:79" s="8" customFormat="1" x14ac:dyDescent="0.55000000000000004">
      <c r="A35" s="9" t="s">
        <v>30</v>
      </c>
      <c r="B35" s="9">
        <v>2.6848483571735748</v>
      </c>
      <c r="C35" s="9">
        <v>4.3187508131637742</v>
      </c>
      <c r="D35" s="9">
        <v>12.456081094534621</v>
      </c>
      <c r="E35" s="9">
        <v>9.2514587450202246</v>
      </c>
      <c r="F35" s="9">
        <v>6.5290584101596938</v>
      </c>
      <c r="G35" s="9">
        <v>9.8651226832334959</v>
      </c>
      <c r="H35" s="9">
        <v>3.8256415067235316</v>
      </c>
      <c r="I35" s="9">
        <v>6.9457320317596549</v>
      </c>
      <c r="J35" s="9">
        <v>8.832705752980651</v>
      </c>
      <c r="K35" s="9">
        <v>2.7100196126844667</v>
      </c>
      <c r="L35" s="9">
        <v>3.006850979747</v>
      </c>
      <c r="M35" s="9">
        <v>2.0531991131830463</v>
      </c>
      <c r="N35" s="9">
        <v>-0.26153432910126506</v>
      </c>
      <c r="O35" s="9">
        <v>7.8626985662822113</v>
      </c>
      <c r="P35" s="9">
        <v>12.834328670408567</v>
      </c>
      <c r="Q35" s="9">
        <v>3.4904494566885269</v>
      </c>
      <c r="R35" s="9">
        <v>3.083507643981509</v>
      </c>
      <c r="S35" s="9">
        <v>5.8363020943358324</v>
      </c>
      <c r="T35" s="9">
        <v>6.0048874716225775</v>
      </c>
      <c r="U35" s="9">
        <v>2.8035221946541622</v>
      </c>
      <c r="V35" s="9">
        <v>7.5779646528589373</v>
      </c>
      <c r="W35" s="9">
        <v>3.6582523004673906</v>
      </c>
      <c r="X35" s="9">
        <v>7.8767484004117705</v>
      </c>
      <c r="Y35" s="9">
        <v>8.7930082077939389</v>
      </c>
      <c r="Z35" s="9">
        <v>4.0582233228075193</v>
      </c>
      <c r="AA35" s="9">
        <v>7.0556192491020964</v>
      </c>
      <c r="AB35" s="9">
        <v>0.9514281492342791</v>
      </c>
      <c r="AC35" s="9">
        <v>4.8208030638046573</v>
      </c>
      <c r="AD35" s="9">
        <v>-1.2445057850232089</v>
      </c>
      <c r="AE35" s="9">
        <v>-1.3253049330914868</v>
      </c>
      <c r="AF35" s="9">
        <v>5.8708850217839004</v>
      </c>
      <c r="AG35" s="9">
        <v>-7.5434599250981504</v>
      </c>
      <c r="AH35" s="9">
        <v>-1.4672243761520987</v>
      </c>
      <c r="AI35" s="9">
        <v>5.04399678696279</v>
      </c>
      <c r="AJ35" s="9">
        <v>-0.76505730675724415</v>
      </c>
      <c r="AK35" s="9">
        <v>7.3451305079621276</v>
      </c>
      <c r="AL35" s="9">
        <v>6.4905231795255869</v>
      </c>
      <c r="AM35" s="9">
        <v>8.1979323236216253</v>
      </c>
      <c r="AN35" s="9">
        <v>10.465545385106934</v>
      </c>
      <c r="AO35" s="9">
        <v>3.8814656165459205</v>
      </c>
      <c r="AP35" s="9">
        <v>6.3199568356930413</v>
      </c>
      <c r="AQ35" s="9">
        <v>3.7096250544855325</v>
      </c>
      <c r="AR35" s="9">
        <v>5.1110692216388198</v>
      </c>
      <c r="AS35" s="9">
        <v>9.6895559579402111</v>
      </c>
      <c r="AT35" s="9">
        <v>6.6244410867511094</v>
      </c>
      <c r="AU35" s="9">
        <v>7.1681099918045721</v>
      </c>
      <c r="AV35" s="9">
        <v>5.4510675807504461</v>
      </c>
      <c r="AW35" s="9">
        <v>4.9470940811218833</v>
      </c>
      <c r="AX35" s="9">
        <v>5.775793621242431</v>
      </c>
      <c r="AY35" s="9">
        <v>3.3858066094104133</v>
      </c>
      <c r="AZ35" s="9">
        <v>5.3677148293338028</v>
      </c>
      <c r="BA35" s="9">
        <v>7.3799566963063112</v>
      </c>
      <c r="BB35" s="9">
        <v>4.0188654392098178</v>
      </c>
      <c r="BC35" s="9">
        <v>4.1093765401642335</v>
      </c>
      <c r="BD35" s="9">
        <v>7.3492970317469819</v>
      </c>
      <c r="BE35" s="9">
        <v>2.9813013294924584</v>
      </c>
      <c r="BF35" s="9">
        <v>5.1279793678028485</v>
      </c>
      <c r="BG35" s="9">
        <v>6.2238314888446444</v>
      </c>
      <c r="BH35" s="9">
        <v>3.3478980921561208</v>
      </c>
      <c r="BI35" s="9">
        <v>5.8846199692336398</v>
      </c>
      <c r="BJ35" s="9">
        <v>0.31795177642546246</v>
      </c>
      <c r="BK35" s="9">
        <v>-1.6763843494989161</v>
      </c>
      <c r="BL35" s="9">
        <v>6.2018898631110986E-3</v>
      </c>
      <c r="BM35" s="9">
        <v>-3.5944620617305634</v>
      </c>
      <c r="BN35" s="9">
        <v>4.7290660374546656</v>
      </c>
      <c r="BO35" s="9">
        <v>0.46930797773356847</v>
      </c>
      <c r="BP35" s="9">
        <v>0.53302242808026534</v>
      </c>
      <c r="BQ35" s="9">
        <v>7.5672563843854679</v>
      </c>
      <c r="BR35" s="9">
        <v>2.0131688050539776</v>
      </c>
      <c r="BS35" s="9">
        <v>4.3536934298237906</v>
      </c>
      <c r="BT35" s="9">
        <v>5.1612822877522335</v>
      </c>
      <c r="BU35" s="9">
        <v>2.4358817677016198</v>
      </c>
      <c r="BV35" s="9">
        <v>0.76895776144818573</v>
      </c>
      <c r="BW35" s="9">
        <v>6.4259013301317225</v>
      </c>
      <c r="BX35" s="9">
        <v>9.1528777781995529</v>
      </c>
      <c r="BY35" s="9">
        <v>-2.8005474093715232</v>
      </c>
      <c r="BZ35" s="9">
        <v>3.2830403599117819</v>
      </c>
      <c r="CA35" s="9">
        <v>5.2973525780169117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5"/>
  <sheetViews>
    <sheetView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BZ5" sqref="BZ5:CE5"/>
    </sheetView>
  </sheetViews>
  <sheetFormatPr baseColWidth="10" defaultRowHeight="14.4" x14ac:dyDescent="0.55000000000000004"/>
  <cols>
    <col min="1" max="1" width="35.15625" customWidth="1"/>
    <col min="2" max="83" width="8.62890625" customWidth="1"/>
  </cols>
  <sheetData>
    <row r="1" spans="1:83" ht="29.05" customHeight="1" x14ac:dyDescent="0.55000000000000004">
      <c r="A1" s="16" t="s">
        <v>113</v>
      </c>
    </row>
    <row r="2" spans="1:83" x14ac:dyDescent="0.55000000000000004">
      <c r="A2" s="16"/>
    </row>
    <row r="3" spans="1:83" x14ac:dyDescent="0.55000000000000004">
      <c r="E3" s="1"/>
    </row>
    <row r="5" spans="1:83" x14ac:dyDescent="0.55000000000000004">
      <c r="A5" t="s">
        <v>0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40</v>
      </c>
      <c r="K5" t="s">
        <v>41</v>
      </c>
      <c r="L5" t="s">
        <v>42</v>
      </c>
      <c r="M5" t="s">
        <v>43</v>
      </c>
      <c r="N5" t="s">
        <v>44</v>
      </c>
      <c r="O5" t="s">
        <v>45</v>
      </c>
      <c r="P5" t="s">
        <v>46</v>
      </c>
      <c r="Q5" t="s">
        <v>47</v>
      </c>
      <c r="R5" t="s">
        <v>48</v>
      </c>
      <c r="S5" t="s">
        <v>49</v>
      </c>
      <c r="T5" t="s">
        <v>50</v>
      </c>
      <c r="U5" t="s">
        <v>51</v>
      </c>
      <c r="V5" t="s">
        <v>52</v>
      </c>
      <c r="W5" t="s">
        <v>53</v>
      </c>
      <c r="X5" t="s">
        <v>54</v>
      </c>
      <c r="Y5" t="s">
        <v>55</v>
      </c>
      <c r="Z5" t="s">
        <v>56</v>
      </c>
      <c r="AA5" t="s">
        <v>57</v>
      </c>
      <c r="AB5" t="s">
        <v>58</v>
      </c>
      <c r="AC5" t="s">
        <v>59</v>
      </c>
      <c r="AD5" t="s">
        <v>60</v>
      </c>
      <c r="AE5" t="s">
        <v>61</v>
      </c>
      <c r="AF5" t="s">
        <v>62</v>
      </c>
      <c r="AG5" t="s">
        <v>63</v>
      </c>
      <c r="AH5" t="s">
        <v>64</v>
      </c>
      <c r="AI5" t="s">
        <v>65</v>
      </c>
      <c r="AJ5" t="s">
        <v>66</v>
      </c>
      <c r="AK5" t="s">
        <v>67</v>
      </c>
      <c r="AL5" t="s">
        <v>68</v>
      </c>
      <c r="AM5" t="s">
        <v>69</v>
      </c>
      <c r="AN5" t="s">
        <v>70</v>
      </c>
      <c r="AO5" t="s">
        <v>71</v>
      </c>
      <c r="AP5" t="s">
        <v>72</v>
      </c>
      <c r="AQ5" t="s">
        <v>73</v>
      </c>
      <c r="AR5" t="s">
        <v>74</v>
      </c>
      <c r="AS5" t="s">
        <v>75</v>
      </c>
      <c r="AT5" t="s">
        <v>76</v>
      </c>
      <c r="AU5" t="s">
        <v>77</v>
      </c>
      <c r="AV5" t="s">
        <v>78</v>
      </c>
      <c r="AW5" t="s">
        <v>79</v>
      </c>
      <c r="AX5" t="s">
        <v>80</v>
      </c>
      <c r="AY5" t="s">
        <v>81</v>
      </c>
      <c r="AZ5" t="s">
        <v>82</v>
      </c>
      <c r="BA5" t="s">
        <v>83</v>
      </c>
      <c r="BB5" t="s">
        <v>84</v>
      </c>
      <c r="BC5" t="s">
        <v>85</v>
      </c>
      <c r="BD5" t="s">
        <v>86</v>
      </c>
      <c r="BE5" t="s">
        <v>87</v>
      </c>
      <c r="BF5" t="s">
        <v>88</v>
      </c>
      <c r="BG5" t="s">
        <v>89</v>
      </c>
      <c r="BH5" t="s">
        <v>90</v>
      </c>
      <c r="BI5" t="s">
        <v>91</v>
      </c>
      <c r="BJ5" t="s">
        <v>92</v>
      </c>
      <c r="BK5" t="s">
        <v>93</v>
      </c>
      <c r="BL5" t="s">
        <v>94</v>
      </c>
      <c r="BM5" t="s">
        <v>95</v>
      </c>
      <c r="BN5" t="s">
        <v>96</v>
      </c>
      <c r="BO5" t="s">
        <v>97</v>
      </c>
      <c r="BP5" t="s">
        <v>98</v>
      </c>
      <c r="BQ5" t="s">
        <v>99</v>
      </c>
      <c r="BR5" t="s">
        <v>100</v>
      </c>
      <c r="BS5" t="s">
        <v>101</v>
      </c>
      <c r="BT5" t="s">
        <v>102</v>
      </c>
      <c r="BU5" t="s">
        <v>103</v>
      </c>
      <c r="BV5" t="s">
        <v>104</v>
      </c>
      <c r="BW5" t="s">
        <v>105</v>
      </c>
      <c r="BX5" t="s">
        <v>106</v>
      </c>
      <c r="BY5" t="s">
        <v>107</v>
      </c>
      <c r="BZ5" t="s">
        <v>108</v>
      </c>
      <c r="CA5" t="s">
        <v>109</v>
      </c>
      <c r="CB5" t="s">
        <v>110</v>
      </c>
      <c r="CC5" t="s">
        <v>111</v>
      </c>
      <c r="CD5" t="s">
        <v>118</v>
      </c>
      <c r="CE5" t="s">
        <v>119</v>
      </c>
    </row>
    <row r="6" spans="1:83" x14ac:dyDescent="0.55000000000000004">
      <c r="A6" s="2" t="s">
        <v>1</v>
      </c>
      <c r="B6" s="3">
        <v>119.00084561040347</v>
      </c>
      <c r="C6" s="3">
        <v>230.21037209926189</v>
      </c>
      <c r="D6" s="3">
        <v>319.435648198107</v>
      </c>
      <c r="E6" s="3">
        <v>142.764863248338</v>
      </c>
      <c r="F6" s="3">
        <v>128.62938580445487</v>
      </c>
      <c r="G6" s="3">
        <v>271.12150423596239</v>
      </c>
      <c r="H6" s="3">
        <v>394.9737350823637</v>
      </c>
      <c r="I6" s="3">
        <v>155.88974655534491</v>
      </c>
      <c r="J6" s="3">
        <v>139.24326321913725</v>
      </c>
      <c r="K6" s="3">
        <v>266.64964006217633</v>
      </c>
      <c r="L6" s="3">
        <v>380.54283009057934</v>
      </c>
      <c r="M6" s="3">
        <v>166.00066812588</v>
      </c>
      <c r="N6" s="3">
        <v>153.11838364365153</v>
      </c>
      <c r="O6" s="3">
        <v>303.54322933800961</v>
      </c>
      <c r="P6" s="3">
        <v>446.54964970166606</v>
      </c>
      <c r="Q6" s="3">
        <v>178.83500330448854</v>
      </c>
      <c r="R6" s="3">
        <v>162.19806439266966</v>
      </c>
      <c r="S6" s="3">
        <v>363.90645352726631</v>
      </c>
      <c r="T6" s="3">
        <v>567.87291580810358</v>
      </c>
      <c r="U6" s="3">
        <v>206.18029342127909</v>
      </c>
      <c r="V6" s="3">
        <v>181.77428091959359</v>
      </c>
      <c r="W6" s="3">
        <v>422.49128491576448</v>
      </c>
      <c r="X6" s="3">
        <v>613.90687529370155</v>
      </c>
      <c r="Y6" s="3">
        <v>221.50131245982615</v>
      </c>
      <c r="Z6" s="3">
        <v>196.82235232109059</v>
      </c>
      <c r="AA6" s="3">
        <v>444.96573975235259</v>
      </c>
      <c r="AB6" s="3">
        <v>737.70027518015752</v>
      </c>
      <c r="AC6" s="3">
        <v>254.80572258819188</v>
      </c>
      <c r="AD6" s="3">
        <v>231.91808227735828</v>
      </c>
      <c r="AE6" s="3">
        <v>542.76576014631371</v>
      </c>
      <c r="AF6" s="3">
        <v>904.34182840251833</v>
      </c>
      <c r="AG6" s="3">
        <v>328.03584335138737</v>
      </c>
      <c r="AH6" s="3">
        <v>280.38008397123662</v>
      </c>
      <c r="AI6" s="3">
        <v>639.4085339191231</v>
      </c>
      <c r="AJ6" s="3">
        <v>1029.4651322627228</v>
      </c>
      <c r="AK6" s="3">
        <v>375.58079898213879</v>
      </c>
      <c r="AL6" s="3">
        <v>300.12817855043539</v>
      </c>
      <c r="AM6" s="3">
        <v>595.31124383995484</v>
      </c>
      <c r="AN6" s="3">
        <v>957.62958764850839</v>
      </c>
      <c r="AO6" s="3">
        <v>363.27978679594798</v>
      </c>
      <c r="AP6" s="3">
        <v>305.55184696314245</v>
      </c>
      <c r="AQ6" s="3">
        <v>682.9606207655039</v>
      </c>
      <c r="AR6" s="3">
        <v>1079.3034435637369</v>
      </c>
      <c r="AS6" s="3">
        <v>405.46878370756724</v>
      </c>
      <c r="AT6" s="3">
        <v>335.89974852907517</v>
      </c>
      <c r="AU6" s="3">
        <v>762.49973759584873</v>
      </c>
      <c r="AV6" s="3">
        <v>1262.7449396579807</v>
      </c>
      <c r="AW6" s="3">
        <v>451.12257421709563</v>
      </c>
      <c r="AX6" s="3">
        <v>367.00962427796514</v>
      </c>
      <c r="AY6" s="3">
        <v>865.67905081601134</v>
      </c>
      <c r="AZ6" s="3">
        <v>1352.3157730571343</v>
      </c>
      <c r="BA6" s="3">
        <v>490.83355184888944</v>
      </c>
      <c r="BB6" s="3">
        <v>406.93610205662543</v>
      </c>
      <c r="BC6" s="3">
        <v>905.89426789598963</v>
      </c>
      <c r="BD6" s="3">
        <v>1484.2338079697513</v>
      </c>
      <c r="BE6" s="3">
        <v>541.11282207763395</v>
      </c>
      <c r="BF6" s="3">
        <v>434.45777868534594</v>
      </c>
      <c r="BG6" s="3">
        <v>1022.5501699426839</v>
      </c>
      <c r="BH6" s="3">
        <v>1625.4497857354402</v>
      </c>
      <c r="BI6" s="3">
        <v>594.10026563653025</v>
      </c>
      <c r="BJ6" s="3">
        <v>460.2582611658778</v>
      </c>
      <c r="BK6" s="3">
        <v>1053.4366295501384</v>
      </c>
      <c r="BL6" s="3">
        <v>1778.7351288066366</v>
      </c>
      <c r="BM6" s="3">
        <v>579.09398047734646</v>
      </c>
      <c r="BN6" s="3">
        <v>459.18254348522657</v>
      </c>
      <c r="BO6" s="3">
        <v>1042.4359497448675</v>
      </c>
      <c r="BP6" s="3">
        <v>1748.734927386866</v>
      </c>
      <c r="BQ6" s="3">
        <v>596.94357938303995</v>
      </c>
      <c r="BR6" s="3">
        <v>483.59042506636348</v>
      </c>
      <c r="BS6" s="3">
        <v>1163.3196024218805</v>
      </c>
      <c r="BT6" s="3">
        <v>1896.0050559609197</v>
      </c>
      <c r="BU6" s="3">
        <v>692.83310149281363</v>
      </c>
      <c r="BV6" s="3">
        <v>570.94609850142899</v>
      </c>
      <c r="BW6" s="3">
        <v>1393.0925679399227</v>
      </c>
      <c r="BX6" s="3">
        <v>2346.8145157207655</v>
      </c>
      <c r="BY6" s="3">
        <v>824.23495984129579</v>
      </c>
      <c r="BZ6" s="3">
        <v>600.67932708021112</v>
      </c>
      <c r="CA6" s="3">
        <v>1449.8245207848847</v>
      </c>
      <c r="CB6" s="3">
        <v>2398.1094436932603</v>
      </c>
      <c r="CC6" s="3">
        <v>832.54981621597972</v>
      </c>
      <c r="CD6" s="3">
        <v>657.7219740604595</v>
      </c>
      <c r="CE6" s="3">
        <v>1627.0736632430696</v>
      </c>
    </row>
    <row r="7" spans="1:83" x14ac:dyDescent="0.55000000000000004">
      <c r="A7" s="4" t="s">
        <v>2</v>
      </c>
      <c r="B7" s="5">
        <v>2.8818512526130267</v>
      </c>
      <c r="C7" s="5">
        <v>92.273064528464303</v>
      </c>
      <c r="D7" s="5">
        <v>166.03603761394862</v>
      </c>
      <c r="E7" s="5">
        <v>23.876194657735386</v>
      </c>
      <c r="F7" s="5">
        <v>3.9166747407362532</v>
      </c>
      <c r="G7" s="5">
        <v>126.12362330276393</v>
      </c>
      <c r="H7" s="5">
        <v>241.58483317241934</v>
      </c>
      <c r="I7" s="5">
        <v>29.20412102534269</v>
      </c>
      <c r="J7" s="5">
        <v>4.1890478636807824</v>
      </c>
      <c r="K7" s="5">
        <v>125.79490857367966</v>
      </c>
      <c r="L7" s="5">
        <v>234.18938685428157</v>
      </c>
      <c r="M7" s="5">
        <v>33.384077807885987</v>
      </c>
      <c r="N7" s="5">
        <v>4.7198810612840347</v>
      </c>
      <c r="O7" s="5">
        <v>154.45760675239455</v>
      </c>
      <c r="P7" s="5">
        <v>290.71959927002479</v>
      </c>
      <c r="Q7" s="5">
        <v>39.612734643105178</v>
      </c>
      <c r="R7" s="5">
        <v>5.9562413758827484</v>
      </c>
      <c r="S7" s="5">
        <v>200.55276332535553</v>
      </c>
      <c r="T7" s="5">
        <v>401.51820506193184</v>
      </c>
      <c r="U7" s="5">
        <v>51.832081571690971</v>
      </c>
      <c r="V7" s="5">
        <v>8.7396519170511571</v>
      </c>
      <c r="W7" s="5">
        <v>243.35499575783422</v>
      </c>
      <c r="X7" s="5">
        <v>421.54399270334056</v>
      </c>
      <c r="Y7" s="5">
        <v>50.459344427319515</v>
      </c>
      <c r="Z7" s="5">
        <v>7.415883096929428</v>
      </c>
      <c r="AA7" s="5">
        <v>249.50031364854385</v>
      </c>
      <c r="AB7" s="5">
        <v>532.52157524678603</v>
      </c>
      <c r="AC7" s="5">
        <v>62.334785862476288</v>
      </c>
      <c r="AD7" s="5">
        <v>8.3476122403282584</v>
      </c>
      <c r="AE7" s="5">
        <v>296.89238920406939</v>
      </c>
      <c r="AF7" s="5">
        <v>632.10527539894338</v>
      </c>
      <c r="AG7" s="5">
        <v>86.710135561176514</v>
      </c>
      <c r="AH7" s="5">
        <v>9.6126657604776291</v>
      </c>
      <c r="AI7" s="5">
        <v>351.65054931963164</v>
      </c>
      <c r="AJ7" s="5">
        <v>710.63564828467952</v>
      </c>
      <c r="AK7" s="5">
        <v>95.192436577862225</v>
      </c>
      <c r="AL7" s="5">
        <v>7.8202371473169565</v>
      </c>
      <c r="AM7" s="5">
        <v>300.94885301698866</v>
      </c>
      <c r="AN7" s="5">
        <v>645.07084771889151</v>
      </c>
      <c r="AO7" s="5">
        <v>83.051249260989437</v>
      </c>
      <c r="AP7" s="5">
        <v>10.28250239264829</v>
      </c>
      <c r="AQ7" s="5">
        <v>375.36136710968782</v>
      </c>
      <c r="AR7" s="5">
        <v>741.05968004373813</v>
      </c>
      <c r="AS7" s="5">
        <v>92.360815704391214</v>
      </c>
      <c r="AT7" s="5">
        <v>12.072442326381102</v>
      </c>
      <c r="AU7" s="5">
        <v>430.37510195771597</v>
      </c>
      <c r="AV7" s="5">
        <v>903.16631920966097</v>
      </c>
      <c r="AW7" s="5">
        <v>114.91713650624206</v>
      </c>
      <c r="AX7" s="5">
        <v>13.162276289934425</v>
      </c>
      <c r="AY7" s="5">
        <v>486.78224356604881</v>
      </c>
      <c r="AZ7" s="5">
        <v>945.19395396200559</v>
      </c>
      <c r="BA7" s="5">
        <v>125.98052618201132</v>
      </c>
      <c r="BB7" s="5">
        <v>14.216318085166414</v>
      </c>
      <c r="BC7" s="5">
        <v>487.10091515307494</v>
      </c>
      <c r="BD7" s="5">
        <v>1033.9811824823225</v>
      </c>
      <c r="BE7" s="5">
        <v>137.02758427943627</v>
      </c>
      <c r="BF7" s="5">
        <v>15.916023998823398</v>
      </c>
      <c r="BG7" s="5">
        <v>593.61137027443147</v>
      </c>
      <c r="BH7" s="5">
        <v>1158.9925646707602</v>
      </c>
      <c r="BI7" s="5">
        <v>159.55604105598539</v>
      </c>
      <c r="BJ7" s="5">
        <v>16.301499440907204</v>
      </c>
      <c r="BK7" s="5">
        <v>592.96919284880482</v>
      </c>
      <c r="BL7" s="5">
        <v>1279.6586406524063</v>
      </c>
      <c r="BM7" s="5">
        <v>130.52466705788117</v>
      </c>
      <c r="BN7" s="5">
        <v>17.114799454748944</v>
      </c>
      <c r="BO7" s="5">
        <v>607.71841637933392</v>
      </c>
      <c r="BP7" s="5">
        <v>1291.6244842087794</v>
      </c>
      <c r="BQ7" s="5">
        <v>169.02029995713772</v>
      </c>
      <c r="BR7" s="5">
        <v>16.158010181950903</v>
      </c>
      <c r="BS7" s="5">
        <v>597.51802664239551</v>
      </c>
      <c r="BT7" s="5">
        <v>1232.5679785871089</v>
      </c>
      <c r="BU7" s="5">
        <v>172.20108570409326</v>
      </c>
      <c r="BV7" s="5">
        <v>22.131145440159976</v>
      </c>
      <c r="BW7" s="5">
        <v>865.76125689863761</v>
      </c>
      <c r="BX7" s="5">
        <v>1766.7091923260223</v>
      </c>
      <c r="BY7" s="5">
        <v>235.83589032087716</v>
      </c>
      <c r="BZ7" s="5">
        <v>22.181797992042782</v>
      </c>
      <c r="CA7" s="5">
        <v>810.38642517995197</v>
      </c>
      <c r="CB7" s="5">
        <v>1718.7412621905808</v>
      </c>
      <c r="CC7" s="5">
        <v>221.07108935834333</v>
      </c>
      <c r="CD7" s="5">
        <v>25.158356592501036</v>
      </c>
      <c r="CE7" s="5">
        <v>940.07488963904632</v>
      </c>
    </row>
    <row r="8" spans="1:83" x14ac:dyDescent="0.55000000000000004">
      <c r="A8" s="4" t="s">
        <v>3</v>
      </c>
      <c r="B8" s="5">
        <v>16.863366665853103</v>
      </c>
      <c r="C8" s="5">
        <v>38.58509466410213</v>
      </c>
      <c r="D8" s="5">
        <v>53.935590212593013</v>
      </c>
      <c r="E8" s="5">
        <v>19.152899171718868</v>
      </c>
      <c r="F8" s="5">
        <v>9.79368645853841</v>
      </c>
      <c r="G8" s="5">
        <v>23.83586928049553</v>
      </c>
      <c r="H8" s="5">
        <v>30.080815622019898</v>
      </c>
      <c r="I8" s="5">
        <v>10.336141645092006</v>
      </c>
      <c r="J8" s="5">
        <v>8.4254334534260806</v>
      </c>
      <c r="K8" s="5">
        <v>13.73202998229921</v>
      </c>
      <c r="L8" s="5">
        <v>21.635102517019916</v>
      </c>
      <c r="M8" s="5">
        <v>11.185336169758088</v>
      </c>
      <c r="N8" s="5">
        <v>13.156546267973489</v>
      </c>
      <c r="O8" s="5">
        <v>10.801909351997281</v>
      </c>
      <c r="P8" s="5">
        <v>13.100795619132271</v>
      </c>
      <c r="Q8" s="5">
        <v>2.1596629669183827</v>
      </c>
      <c r="R8" s="5">
        <v>5.0456530730660241</v>
      </c>
      <c r="S8" s="5">
        <v>4.2033036999938282</v>
      </c>
      <c r="T8" s="5">
        <v>8.8332060028991464</v>
      </c>
      <c r="U8" s="5">
        <v>4.8051479883967989</v>
      </c>
      <c r="V8" s="5">
        <v>9.265923382336311</v>
      </c>
      <c r="W8" s="5">
        <v>12.657716494673199</v>
      </c>
      <c r="X8" s="5">
        <v>25.839061701962841</v>
      </c>
      <c r="Y8" s="5">
        <v>8.8780406883184675</v>
      </c>
      <c r="Z8" s="5">
        <v>14.563280026582717</v>
      </c>
      <c r="AA8" s="5">
        <v>15.241289996182946</v>
      </c>
      <c r="AB8" s="5">
        <v>21.099155018341278</v>
      </c>
      <c r="AC8" s="5">
        <v>5.8662450467747522</v>
      </c>
      <c r="AD8" s="5">
        <v>16.671657154227844</v>
      </c>
      <c r="AE8" s="5">
        <v>29.320369061789869</v>
      </c>
      <c r="AF8" s="5">
        <v>52.029089960355719</v>
      </c>
      <c r="AG8" s="5">
        <v>21.272353196022046</v>
      </c>
      <c r="AH8" s="5">
        <v>27.338055025318504</v>
      </c>
      <c r="AI8" s="5">
        <v>41.182218375893342</v>
      </c>
      <c r="AJ8" s="5">
        <v>66.913192829388649</v>
      </c>
      <c r="AK8" s="5">
        <v>28.669184671785835</v>
      </c>
      <c r="AL8" s="5">
        <v>23.7378670508444</v>
      </c>
      <c r="AM8" s="5">
        <v>29.417677336372229</v>
      </c>
      <c r="AN8" s="5">
        <v>51.041698642746439</v>
      </c>
      <c r="AO8" s="5">
        <v>23.715568741592836</v>
      </c>
      <c r="AP8" s="5">
        <v>21.355136376603131</v>
      </c>
      <c r="AQ8" s="5">
        <v>35.07805460918086</v>
      </c>
      <c r="AR8" s="5">
        <v>61.198440195541181</v>
      </c>
      <c r="AS8" s="5">
        <v>34.149982685289217</v>
      </c>
      <c r="AT8" s="5">
        <v>27.262943275516726</v>
      </c>
      <c r="AU8" s="5">
        <v>25.911191203808841</v>
      </c>
      <c r="AV8" s="5">
        <v>43.750096397119734</v>
      </c>
      <c r="AW8" s="5">
        <v>20.5147691235547</v>
      </c>
      <c r="AX8" s="5">
        <v>18.452006394365604</v>
      </c>
      <c r="AY8" s="5">
        <v>32.978603217210235</v>
      </c>
      <c r="AZ8" s="5">
        <v>59.951999212083834</v>
      </c>
      <c r="BA8" s="5">
        <v>24.497391176340344</v>
      </c>
      <c r="BB8" s="5">
        <v>24.801549574499752</v>
      </c>
      <c r="BC8" s="5">
        <v>36.389887887315496</v>
      </c>
      <c r="BD8" s="5">
        <v>66.449558339481712</v>
      </c>
      <c r="BE8" s="5">
        <v>30.122004198702996</v>
      </c>
      <c r="BF8" s="5">
        <v>34.482032753595092</v>
      </c>
      <c r="BG8" s="5">
        <v>36.483785994239085</v>
      </c>
      <c r="BH8" s="5">
        <v>58.778289577171833</v>
      </c>
      <c r="BI8" s="5">
        <v>34.979891674993937</v>
      </c>
      <c r="BJ8" s="5">
        <v>25.637188221321956</v>
      </c>
      <c r="BK8" s="5">
        <v>29.649434510442859</v>
      </c>
      <c r="BL8" s="5">
        <v>61.79304527322941</v>
      </c>
      <c r="BM8" s="5">
        <v>43.821331995005764</v>
      </c>
      <c r="BN8" s="5">
        <v>22.938399910827826</v>
      </c>
      <c r="BO8" s="5">
        <v>7.343722075754588</v>
      </c>
      <c r="BP8" s="5">
        <v>13.556094382801007</v>
      </c>
      <c r="BQ8" s="5">
        <v>5.5907836306166097</v>
      </c>
      <c r="BR8" s="5">
        <v>24.428027541910495</v>
      </c>
      <c r="BS8" s="5">
        <v>105.78564913226484</v>
      </c>
      <c r="BT8" s="5">
        <v>192.79409660050169</v>
      </c>
      <c r="BU8" s="5">
        <v>85.072011495751767</v>
      </c>
      <c r="BV8" s="5">
        <v>80.050714983869767</v>
      </c>
      <c r="BW8" s="5">
        <v>45.204470809579618</v>
      </c>
      <c r="BX8" s="5">
        <v>75.289199789731924</v>
      </c>
      <c r="BY8" s="5">
        <v>54.882455640823281</v>
      </c>
      <c r="BZ8" s="5">
        <v>31.350842486076004</v>
      </c>
      <c r="CA8" s="5">
        <v>71.233417514770792</v>
      </c>
      <c r="CB8" s="5">
        <v>125.25448612518662</v>
      </c>
      <c r="CC8" s="5">
        <v>65.215923057830977</v>
      </c>
      <c r="CD8" s="5">
        <v>54.859589019522062</v>
      </c>
      <c r="CE8" s="5">
        <v>90.634102542393578</v>
      </c>
    </row>
    <row r="9" spans="1:83" x14ac:dyDescent="0.55000000000000004">
      <c r="A9" s="4" t="s">
        <v>4</v>
      </c>
      <c r="B9" s="5">
        <v>60.328176881650215</v>
      </c>
      <c r="C9" s="5">
        <v>60.675951661131613</v>
      </c>
      <c r="D9" s="5">
        <v>63.270973323712511</v>
      </c>
      <c r="E9" s="5">
        <v>68.024423325224603</v>
      </c>
      <c r="F9" s="5">
        <v>73.937603396528246</v>
      </c>
      <c r="G9" s="5">
        <v>80.448279494912327</v>
      </c>
      <c r="H9" s="5">
        <v>85.027214421677925</v>
      </c>
      <c r="I9" s="5">
        <v>82.545381158610681</v>
      </c>
      <c r="J9" s="5">
        <v>82.16025041205296</v>
      </c>
      <c r="K9" s="5">
        <v>82.621875568743519</v>
      </c>
      <c r="L9" s="5">
        <v>82.816836639559185</v>
      </c>
      <c r="M9" s="5">
        <v>84.663847523520261</v>
      </c>
      <c r="N9" s="5">
        <v>87.751437898031398</v>
      </c>
      <c r="O9" s="5">
        <v>90.535148366770656</v>
      </c>
      <c r="P9" s="5">
        <v>97.310368952107723</v>
      </c>
      <c r="Q9" s="5">
        <v>96.4553698125317</v>
      </c>
      <c r="R9" s="5">
        <v>98.284975977529754</v>
      </c>
      <c r="S9" s="5">
        <v>105.72466461402466</v>
      </c>
      <c r="T9" s="5">
        <v>107.06870509249418</v>
      </c>
      <c r="U9" s="5">
        <v>105.35921710029567</v>
      </c>
      <c r="V9" s="5">
        <v>109.58207758388342</v>
      </c>
      <c r="W9" s="5">
        <v>113.30690566326555</v>
      </c>
      <c r="X9" s="5">
        <v>117.3384065099565</v>
      </c>
      <c r="Y9" s="5">
        <v>119.5805185169588</v>
      </c>
      <c r="Z9" s="5">
        <v>121.26643414194287</v>
      </c>
      <c r="AA9" s="5">
        <v>126.72122036035859</v>
      </c>
      <c r="AB9" s="5">
        <v>132.5970274846012</v>
      </c>
      <c r="AC9" s="5">
        <v>139.27075773675983</v>
      </c>
      <c r="AD9" s="5">
        <v>146.11163841725124</v>
      </c>
      <c r="AE9" s="5">
        <v>153.8697965860683</v>
      </c>
      <c r="AF9" s="5">
        <v>159.93399455603412</v>
      </c>
      <c r="AG9" s="5">
        <v>165.97924793402183</v>
      </c>
      <c r="AH9" s="5">
        <v>170.77719049714639</v>
      </c>
      <c r="AI9" s="5">
        <v>174.68962542720544</v>
      </c>
      <c r="AJ9" s="5">
        <v>183.84334257186171</v>
      </c>
      <c r="AK9" s="5">
        <v>190.35977392355647</v>
      </c>
      <c r="AL9" s="5">
        <v>190.71270767662915</v>
      </c>
      <c r="AM9" s="5">
        <v>186.46558162888846</v>
      </c>
      <c r="AN9" s="5">
        <v>187.20074638263335</v>
      </c>
      <c r="AO9" s="5">
        <v>191.14904253800739</v>
      </c>
      <c r="AP9" s="5">
        <v>195.33335362126701</v>
      </c>
      <c r="AQ9" s="5">
        <v>195.28717311348314</v>
      </c>
      <c r="AR9" s="5">
        <v>205.1840061168343</v>
      </c>
      <c r="AS9" s="5">
        <v>215.40735719688743</v>
      </c>
      <c r="AT9" s="5">
        <v>220.11835385517995</v>
      </c>
      <c r="AU9" s="5">
        <v>229.8389303032279</v>
      </c>
      <c r="AV9" s="5">
        <v>242.40507782160279</v>
      </c>
      <c r="AW9" s="5">
        <v>248.21963801998953</v>
      </c>
      <c r="AX9" s="5">
        <v>255.37947670764328</v>
      </c>
      <c r="AY9" s="5">
        <v>265.60152616450353</v>
      </c>
      <c r="AZ9" s="5">
        <v>270.24272100197544</v>
      </c>
      <c r="BA9" s="5">
        <v>270.31427612587788</v>
      </c>
      <c r="BB9" s="5">
        <v>285.36839323586923</v>
      </c>
      <c r="BC9" s="5">
        <v>299.97093955116162</v>
      </c>
      <c r="BD9" s="5">
        <v>304.96415214952469</v>
      </c>
      <c r="BE9" s="5">
        <v>302.05851506344464</v>
      </c>
      <c r="BF9" s="5">
        <v>300.90426679364907</v>
      </c>
      <c r="BG9" s="5">
        <v>309.24956782744403</v>
      </c>
      <c r="BH9" s="5">
        <v>327.90474126514016</v>
      </c>
      <c r="BI9" s="5">
        <v>326.64342411376686</v>
      </c>
      <c r="BJ9" s="5">
        <v>329.89179059054436</v>
      </c>
      <c r="BK9" s="5">
        <v>342.10034013814544</v>
      </c>
      <c r="BL9" s="5">
        <v>352.01530768868599</v>
      </c>
      <c r="BM9" s="5">
        <v>326.75156158262399</v>
      </c>
      <c r="BN9" s="5">
        <v>326.99675729968783</v>
      </c>
      <c r="BO9" s="5">
        <v>332.64255991670387</v>
      </c>
      <c r="BP9" s="5">
        <v>355.68679440235655</v>
      </c>
      <c r="BQ9" s="5">
        <v>340.8248883812517</v>
      </c>
      <c r="BR9" s="5">
        <v>338.36606511535109</v>
      </c>
      <c r="BS9" s="5">
        <v>356.15221307461104</v>
      </c>
      <c r="BT9" s="5">
        <v>378.77743742543356</v>
      </c>
      <c r="BU9" s="5">
        <v>350.28105059496733</v>
      </c>
      <c r="BV9" s="5">
        <v>375.10720601561457</v>
      </c>
      <c r="BW9" s="5">
        <v>387.6606167022988</v>
      </c>
      <c r="BX9" s="5">
        <v>417.03078147006892</v>
      </c>
      <c r="BY9" s="5">
        <v>428.04021675629747</v>
      </c>
      <c r="BZ9" s="5">
        <v>439.29081417896884</v>
      </c>
      <c r="CA9" s="5">
        <v>445.96044787208558</v>
      </c>
      <c r="CB9" s="5">
        <v>451.97855559355366</v>
      </c>
      <c r="CC9" s="5">
        <v>453.71450477931211</v>
      </c>
      <c r="CD9" s="5">
        <v>466.44907812062274</v>
      </c>
      <c r="CE9" s="5">
        <v>497.36081179711647</v>
      </c>
    </row>
    <row r="10" spans="1:83" x14ac:dyDescent="0.55000000000000004">
      <c r="A10" s="4" t="s">
        <v>5</v>
      </c>
      <c r="B10" s="5">
        <v>20.320778993371292</v>
      </c>
      <c r="C10" s="5">
        <v>20.411629911864573</v>
      </c>
      <c r="D10" s="5">
        <v>20.594643607738259</v>
      </c>
      <c r="E10" s="5">
        <v>20.872475281071591</v>
      </c>
      <c r="F10" s="5">
        <v>21.277589361258972</v>
      </c>
      <c r="G10" s="5">
        <v>21.651997759450992</v>
      </c>
      <c r="H10" s="5">
        <v>22.005596669340239</v>
      </c>
      <c r="I10" s="5">
        <v>22.3357267397434</v>
      </c>
      <c r="J10" s="5">
        <v>22.640822103841792</v>
      </c>
      <c r="K10" s="5">
        <v>22.94123322314417</v>
      </c>
      <c r="L10" s="5">
        <v>23.235870912404771</v>
      </c>
      <c r="M10" s="5">
        <v>23.523521569328615</v>
      </c>
      <c r="N10" s="5">
        <v>23.802840752674829</v>
      </c>
      <c r="O10" s="5">
        <v>24.345352449694673</v>
      </c>
      <c r="P10" s="5">
        <v>25.155922845679104</v>
      </c>
      <c r="Q10" s="5">
        <v>26.237927313471197</v>
      </c>
      <c r="R10" s="5">
        <v>27.59319175875417</v>
      </c>
      <c r="S10" s="5">
        <v>28.528017956705526</v>
      </c>
      <c r="T10" s="5">
        <v>29.038065889208283</v>
      </c>
      <c r="U10" s="5">
        <v>29.121930438673196</v>
      </c>
      <c r="V10" s="5">
        <v>28.781185182674744</v>
      </c>
      <c r="W10" s="5">
        <v>28.505212707644976</v>
      </c>
      <c r="X10" s="5">
        <v>28.293183512455542</v>
      </c>
      <c r="Y10" s="5">
        <v>28.142555113025328</v>
      </c>
      <c r="Z10" s="5">
        <v>28.048950716867864</v>
      </c>
      <c r="AA10" s="5">
        <v>28.577753191091965</v>
      </c>
      <c r="AB10" s="5">
        <v>29.733351275339864</v>
      </c>
      <c r="AC10" s="5">
        <v>31.520526519436572</v>
      </c>
      <c r="AD10" s="5">
        <v>33.944460157873912</v>
      </c>
      <c r="AE10" s="5">
        <v>35.890270352958339</v>
      </c>
      <c r="AF10" s="5">
        <v>37.353820652253944</v>
      </c>
      <c r="AG10" s="5">
        <v>38.331750873866625</v>
      </c>
      <c r="AH10" s="5">
        <v>38.821484375871705</v>
      </c>
      <c r="AI10" s="5">
        <v>39.611033124483953</v>
      </c>
      <c r="AJ10" s="5">
        <v>40.699720482612584</v>
      </c>
      <c r="AK10" s="5">
        <v>42.086837214633235</v>
      </c>
      <c r="AL10" s="5">
        <v>43.771640491471807</v>
      </c>
      <c r="AM10" s="5">
        <v>44.68039921842896</v>
      </c>
      <c r="AN10" s="5">
        <v>44.817216772839743</v>
      </c>
      <c r="AO10" s="5">
        <v>44.182670662962863</v>
      </c>
      <c r="AP10" s="5">
        <v>42.773540952380316</v>
      </c>
      <c r="AQ10" s="5">
        <v>42.282749536109634</v>
      </c>
      <c r="AR10" s="5">
        <v>42.723819848653996</v>
      </c>
      <c r="AS10" s="5">
        <v>44.125813257380997</v>
      </c>
      <c r="AT10" s="5">
        <v>46.533740801297398</v>
      </c>
      <c r="AU10" s="5">
        <v>48.463992180094856</v>
      </c>
      <c r="AV10" s="5">
        <v>49.862753773899627</v>
      </c>
      <c r="AW10" s="5">
        <v>50.704513244708124</v>
      </c>
      <c r="AX10" s="5">
        <v>50.99333922690063</v>
      </c>
      <c r="AY10" s="5">
        <v>51.35491762902479</v>
      </c>
      <c r="AZ10" s="5">
        <v>51.782623455451592</v>
      </c>
      <c r="BA10" s="5">
        <v>52.275119688623022</v>
      </c>
      <c r="BB10" s="5">
        <v>52.836678162881</v>
      </c>
      <c r="BC10" s="5">
        <v>53.331555260836247</v>
      </c>
      <c r="BD10" s="5">
        <v>53.753792517418304</v>
      </c>
      <c r="BE10" s="5">
        <v>54.101974058864435</v>
      </c>
      <c r="BF10" s="5">
        <v>54.379244986764839</v>
      </c>
      <c r="BG10" s="5">
        <v>54.654738466758531</v>
      </c>
      <c r="BH10" s="5">
        <v>54.925281941226643</v>
      </c>
      <c r="BI10" s="5">
        <v>55.190734605249958</v>
      </c>
      <c r="BJ10" s="5">
        <v>55.453944549029551</v>
      </c>
      <c r="BK10" s="5">
        <v>55.880713950783438</v>
      </c>
      <c r="BL10" s="5">
        <v>56.467502322211161</v>
      </c>
      <c r="BM10" s="5">
        <v>57.212839177975873</v>
      </c>
      <c r="BN10" s="5">
        <v>58.117324442215946</v>
      </c>
      <c r="BO10" s="5">
        <v>58.889890973113538</v>
      </c>
      <c r="BP10" s="5">
        <v>59.5299804132407</v>
      </c>
      <c r="BQ10" s="5">
        <v>60.037804171429876</v>
      </c>
      <c r="BR10" s="5">
        <v>60.789349492795473</v>
      </c>
      <c r="BS10" s="5">
        <v>61.027093358748061</v>
      </c>
      <c r="BT10" s="5">
        <v>61.47807720439382</v>
      </c>
      <c r="BU10" s="5">
        <v>61.958360788991925</v>
      </c>
      <c r="BV10" s="5">
        <v>62.946491004149792</v>
      </c>
      <c r="BW10" s="5">
        <v>62.947518575306418</v>
      </c>
      <c r="BX10" s="5">
        <v>63.078342995304958</v>
      </c>
      <c r="BY10" s="5">
        <v>63.589414196890566</v>
      </c>
      <c r="BZ10" s="5">
        <v>64.642350553924175</v>
      </c>
      <c r="CA10" s="5">
        <v>65.048113789568191</v>
      </c>
      <c r="CB10" s="5">
        <v>65.653283205894738</v>
      </c>
      <c r="CC10" s="5">
        <v>66.290722197137484</v>
      </c>
      <c r="CD10" s="5">
        <v>67.526094478778532</v>
      </c>
      <c r="CE10" s="5">
        <v>67.886390974686634</v>
      </c>
    </row>
    <row r="11" spans="1:83" x14ac:dyDescent="0.55000000000000004">
      <c r="A11" s="4" t="s">
        <v>6</v>
      </c>
      <c r="B11" s="5">
        <v>18.606671816915842</v>
      </c>
      <c r="C11" s="5">
        <v>18.26463133369927</v>
      </c>
      <c r="D11" s="5">
        <v>15.598403440114645</v>
      </c>
      <c r="E11" s="5">
        <v>10.838870812587533</v>
      </c>
      <c r="F11" s="5">
        <v>19.703831847392991</v>
      </c>
      <c r="G11" s="5">
        <v>19.061734398339571</v>
      </c>
      <c r="H11" s="5">
        <v>16.275275196906321</v>
      </c>
      <c r="I11" s="5">
        <v>11.468375986556129</v>
      </c>
      <c r="J11" s="5">
        <v>21.827709386135624</v>
      </c>
      <c r="K11" s="5">
        <v>21.559592714309812</v>
      </c>
      <c r="L11" s="5">
        <v>18.665633167313921</v>
      </c>
      <c r="M11" s="5">
        <v>13.24388505538704</v>
      </c>
      <c r="N11" s="5">
        <v>23.687677663687758</v>
      </c>
      <c r="O11" s="5">
        <v>23.4032124171524</v>
      </c>
      <c r="P11" s="5">
        <v>20.262963014722182</v>
      </c>
      <c r="Q11" s="5">
        <v>14.369308568462092</v>
      </c>
      <c r="R11" s="5">
        <v>25.318002207436969</v>
      </c>
      <c r="S11" s="5">
        <v>24.897703931186783</v>
      </c>
      <c r="T11" s="5">
        <v>21.414733761570094</v>
      </c>
      <c r="U11" s="5">
        <v>15.061916322222469</v>
      </c>
      <c r="V11" s="5">
        <v>25.405442853647962</v>
      </c>
      <c r="W11" s="5">
        <v>24.666454292346515</v>
      </c>
      <c r="X11" s="5">
        <v>20.892230865986015</v>
      </c>
      <c r="Y11" s="5">
        <v>14.440853714204017</v>
      </c>
      <c r="Z11" s="5">
        <v>25.527804338767709</v>
      </c>
      <c r="AA11" s="5">
        <v>24.925162556175238</v>
      </c>
      <c r="AB11" s="5">
        <v>21.74916615508916</v>
      </c>
      <c r="AC11" s="5">
        <v>15.813407422744438</v>
      </c>
      <c r="AD11" s="5">
        <v>26.842714307677042</v>
      </c>
      <c r="AE11" s="5">
        <v>26.792934941427898</v>
      </c>
      <c r="AF11" s="5">
        <v>22.919647834931162</v>
      </c>
      <c r="AG11" s="5">
        <v>15.742355786300358</v>
      </c>
      <c r="AH11" s="5">
        <v>33.830688312422403</v>
      </c>
      <c r="AI11" s="5">
        <v>32.275107671908799</v>
      </c>
      <c r="AJ11" s="5">
        <v>27.373228094180298</v>
      </c>
      <c r="AK11" s="5">
        <v>19.272566594301015</v>
      </c>
      <c r="AL11" s="5">
        <v>34.085726184173097</v>
      </c>
      <c r="AM11" s="5">
        <v>33.798732639276466</v>
      </c>
      <c r="AN11" s="5">
        <v>29.499078131397397</v>
      </c>
      <c r="AO11" s="5">
        <v>21.181255592395502</v>
      </c>
      <c r="AP11" s="5">
        <v>35.807313620243676</v>
      </c>
      <c r="AQ11" s="5">
        <v>34.951276397042484</v>
      </c>
      <c r="AR11" s="5">
        <v>29.137497358969249</v>
      </c>
      <c r="AS11" s="5">
        <v>19.424814863618408</v>
      </c>
      <c r="AT11" s="5">
        <v>29.912268270700022</v>
      </c>
      <c r="AU11" s="5">
        <v>27.910521951001169</v>
      </c>
      <c r="AV11" s="5">
        <v>23.560692455697556</v>
      </c>
      <c r="AW11" s="5">
        <v>16.766517322601249</v>
      </c>
      <c r="AX11" s="5">
        <v>29.022525659121264</v>
      </c>
      <c r="AY11" s="5">
        <v>28.961760239223928</v>
      </c>
      <c r="AZ11" s="5">
        <v>25.144475425617941</v>
      </c>
      <c r="BA11" s="5">
        <v>17.766238676036878</v>
      </c>
      <c r="BB11" s="5">
        <v>29.71316299820899</v>
      </c>
      <c r="BC11" s="5">
        <v>29.100970043601237</v>
      </c>
      <c r="BD11" s="5">
        <v>25.085122481004234</v>
      </c>
      <c r="BE11" s="5">
        <v>17.802744477185534</v>
      </c>
      <c r="BF11" s="5">
        <v>28.776210152513539</v>
      </c>
      <c r="BG11" s="5">
        <v>28.55070737981077</v>
      </c>
      <c r="BH11" s="5">
        <v>24.848908281141519</v>
      </c>
      <c r="BI11" s="5">
        <v>17.730174186534153</v>
      </c>
      <c r="BJ11" s="5">
        <v>32.97383836407478</v>
      </c>
      <c r="BK11" s="5">
        <v>32.836948101961902</v>
      </c>
      <c r="BL11" s="5">
        <v>28.800632870103634</v>
      </c>
      <c r="BM11" s="5">
        <v>20.783580663859702</v>
      </c>
      <c r="BN11" s="5">
        <v>34.015262377745998</v>
      </c>
      <c r="BO11" s="5">
        <v>35.841360399961538</v>
      </c>
      <c r="BP11" s="5">
        <v>28.337573979688475</v>
      </c>
      <c r="BQ11" s="5">
        <v>21.469803242603991</v>
      </c>
      <c r="BR11" s="5">
        <v>43.848972734355542</v>
      </c>
      <c r="BS11" s="5">
        <v>42.836620213860911</v>
      </c>
      <c r="BT11" s="5">
        <v>30.387466143481536</v>
      </c>
      <c r="BU11" s="5">
        <v>23.320592909009292</v>
      </c>
      <c r="BV11" s="5">
        <v>30.710541057634849</v>
      </c>
      <c r="BW11" s="5">
        <v>31.518704954100325</v>
      </c>
      <c r="BX11" s="5">
        <v>24.706999139637652</v>
      </c>
      <c r="BY11" s="5">
        <v>41.886982926407399</v>
      </c>
      <c r="BZ11" s="5">
        <v>43.213521869199376</v>
      </c>
      <c r="CA11" s="5">
        <v>57.196116428508191</v>
      </c>
      <c r="CB11" s="5">
        <v>36.481856578044912</v>
      </c>
      <c r="CC11" s="5">
        <v>26.257576823355784</v>
      </c>
      <c r="CD11" s="5">
        <v>43.72885584903505</v>
      </c>
      <c r="CE11" s="5">
        <v>31.117468289826459</v>
      </c>
    </row>
    <row r="12" spans="1:83" x14ac:dyDescent="0.55000000000000004">
      <c r="A12" s="2" t="s">
        <v>7</v>
      </c>
      <c r="B12" s="3">
        <v>220.66357322147149</v>
      </c>
      <c r="C12" s="3">
        <v>220.45535377932458</v>
      </c>
      <c r="D12" s="3">
        <v>215.85763103551676</v>
      </c>
      <c r="E12" s="3">
        <v>250.33316882102397</v>
      </c>
      <c r="F12" s="3">
        <v>261.20328273462837</v>
      </c>
      <c r="G12" s="3">
        <v>263.85183300577529</v>
      </c>
      <c r="H12" s="3">
        <v>301.75562881096045</v>
      </c>
      <c r="I12" s="3">
        <v>287.02962615076575</v>
      </c>
      <c r="J12" s="3">
        <v>298.69914239185516</v>
      </c>
      <c r="K12" s="3">
        <v>354.39770617204874</v>
      </c>
      <c r="L12" s="3">
        <v>337.38634475555222</v>
      </c>
      <c r="M12" s="3">
        <v>381.68845976447426</v>
      </c>
      <c r="N12" s="3">
        <v>317.08777741022004</v>
      </c>
      <c r="O12" s="3">
        <v>333.80228287606701</v>
      </c>
      <c r="P12" s="3">
        <v>324.10940835316637</v>
      </c>
      <c r="Q12" s="3">
        <v>370.51428353179062</v>
      </c>
      <c r="R12" s="3">
        <v>328.63769672093377</v>
      </c>
      <c r="S12" s="3">
        <v>353.39617320907564</v>
      </c>
      <c r="T12" s="3">
        <v>366.32955169199352</v>
      </c>
      <c r="U12" s="3">
        <v>399.90716115297403</v>
      </c>
      <c r="V12" s="3">
        <v>344.18306606402956</v>
      </c>
      <c r="W12" s="3">
        <v>400.31173275417689</v>
      </c>
      <c r="X12" s="3">
        <v>419.55532907721675</v>
      </c>
      <c r="Y12" s="3">
        <v>420.12859802422912</v>
      </c>
      <c r="Z12" s="3">
        <v>437.95673568489553</v>
      </c>
      <c r="AA12" s="3">
        <v>389.10392925190081</v>
      </c>
      <c r="AB12" s="3">
        <v>448.66571892061199</v>
      </c>
      <c r="AC12" s="3">
        <v>459.97429069795169</v>
      </c>
      <c r="AD12" s="3">
        <v>409.85435821107393</v>
      </c>
      <c r="AE12" s="3">
        <v>441.77784594345474</v>
      </c>
      <c r="AF12" s="3">
        <v>424.45462789813058</v>
      </c>
      <c r="AG12" s="3">
        <v>496.939731923762</v>
      </c>
      <c r="AH12" s="3">
        <v>450.26057741567865</v>
      </c>
      <c r="AI12" s="3">
        <v>450.30419670010951</v>
      </c>
      <c r="AJ12" s="3">
        <v>441.42947608079379</v>
      </c>
      <c r="AK12" s="3">
        <v>475.78264709735146</v>
      </c>
      <c r="AL12" s="3">
        <v>387.561258618816</v>
      </c>
      <c r="AM12" s="3">
        <v>449.25485781060667</v>
      </c>
      <c r="AN12" s="3">
        <v>413.21926946110517</v>
      </c>
      <c r="AO12" s="3">
        <v>525.51028964896466</v>
      </c>
      <c r="AP12" s="3">
        <v>441.95607746942733</v>
      </c>
      <c r="AQ12" s="3">
        <v>488.31467712440087</v>
      </c>
      <c r="AR12" s="3">
        <v>514.90956136046157</v>
      </c>
      <c r="AS12" s="3">
        <v>515.68516993058597</v>
      </c>
      <c r="AT12" s="3">
        <v>445.70570962852207</v>
      </c>
      <c r="AU12" s="3">
        <v>507.45133784921313</v>
      </c>
      <c r="AV12" s="3">
        <v>516.28890973941543</v>
      </c>
      <c r="AW12" s="3">
        <v>590.16004278284925</v>
      </c>
      <c r="AX12" s="3">
        <v>520.0393242798358</v>
      </c>
      <c r="AY12" s="3">
        <v>548.31514064047769</v>
      </c>
      <c r="AZ12" s="3">
        <v>492.21211285814047</v>
      </c>
      <c r="BA12" s="3">
        <v>611.54342222154628</v>
      </c>
      <c r="BB12" s="3">
        <v>560.16744622070064</v>
      </c>
      <c r="BC12" s="3">
        <v>541.05838552706336</v>
      </c>
      <c r="BD12" s="3">
        <v>589.24604580553091</v>
      </c>
      <c r="BE12" s="3">
        <v>666.85412244670465</v>
      </c>
      <c r="BF12" s="3">
        <v>595.58595778458107</v>
      </c>
      <c r="BG12" s="3">
        <v>637.3715878646542</v>
      </c>
      <c r="BH12" s="3">
        <v>656.5333382743961</v>
      </c>
      <c r="BI12" s="3">
        <v>736.11311607636912</v>
      </c>
      <c r="BJ12" s="3">
        <v>648.03999584667577</v>
      </c>
      <c r="BK12" s="3">
        <v>704.34347242091917</v>
      </c>
      <c r="BL12" s="3">
        <v>655.26276793536022</v>
      </c>
      <c r="BM12" s="3">
        <v>761.83676379704434</v>
      </c>
      <c r="BN12" s="3">
        <v>766.33087204333231</v>
      </c>
      <c r="BO12" s="3">
        <v>797.26574699586831</v>
      </c>
      <c r="BP12" s="3">
        <v>783.7488434545927</v>
      </c>
      <c r="BQ12" s="3">
        <v>804.36853750620685</v>
      </c>
      <c r="BR12" s="3">
        <v>777.30310789386988</v>
      </c>
      <c r="BS12" s="3">
        <v>759.91883607253794</v>
      </c>
      <c r="BT12" s="3">
        <v>765.43605064249903</v>
      </c>
      <c r="BU12" s="3">
        <v>919.60201730753761</v>
      </c>
      <c r="BV12" s="3">
        <v>681.03082506006649</v>
      </c>
      <c r="BW12" s="3">
        <v>697.08779589000585</v>
      </c>
      <c r="BX12" s="3">
        <v>734.62686111628841</v>
      </c>
      <c r="BY12" s="3">
        <v>834.4699413808471</v>
      </c>
      <c r="BZ12" s="3">
        <v>748.34791365617718</v>
      </c>
      <c r="CA12" s="3">
        <v>707.16948531209528</v>
      </c>
      <c r="CB12" s="3">
        <v>757.7087078626264</v>
      </c>
      <c r="CC12" s="3">
        <v>771.94055357917637</v>
      </c>
      <c r="CD12" s="3">
        <v>686.28912821498591</v>
      </c>
      <c r="CE12" s="3">
        <v>688.36811806132459</v>
      </c>
    </row>
    <row r="13" spans="1:83" x14ac:dyDescent="0.55000000000000004">
      <c r="A13" s="4" t="s">
        <v>8</v>
      </c>
      <c r="B13" s="5">
        <v>44.395784820151839</v>
      </c>
      <c r="C13" s="5">
        <v>39.515171287592267</v>
      </c>
      <c r="D13" s="5">
        <v>35.241326000590973</v>
      </c>
      <c r="E13" s="5">
        <v>51.354561820599912</v>
      </c>
      <c r="F13" s="5">
        <v>55.120980450198296</v>
      </c>
      <c r="G13" s="5">
        <v>46.342689140943442</v>
      </c>
      <c r="H13" s="5">
        <v>43.194299178987166</v>
      </c>
      <c r="I13" s="5">
        <v>49.306042000173427</v>
      </c>
      <c r="J13" s="5">
        <v>79.422397451963235</v>
      </c>
      <c r="K13" s="5">
        <v>85.965348346046227</v>
      </c>
      <c r="L13" s="5">
        <v>81.62260061894014</v>
      </c>
      <c r="M13" s="5">
        <v>82.041075120279558</v>
      </c>
      <c r="N13" s="5">
        <v>72.726156021896003</v>
      </c>
      <c r="O13" s="5">
        <v>63.733094188357732</v>
      </c>
      <c r="P13" s="5">
        <v>65.545265678341138</v>
      </c>
      <c r="Q13" s="5">
        <v>59.999191438530545</v>
      </c>
      <c r="R13" s="5">
        <v>78.66750372417124</v>
      </c>
      <c r="S13" s="5">
        <v>88.283694627965275</v>
      </c>
      <c r="T13" s="5">
        <v>72.18715745581585</v>
      </c>
      <c r="U13" s="5">
        <v>87.377282955899844</v>
      </c>
      <c r="V13" s="5">
        <v>90.729992368229546</v>
      </c>
      <c r="W13" s="5">
        <v>102.34951586828058</v>
      </c>
      <c r="X13" s="5">
        <v>100.33394551350861</v>
      </c>
      <c r="Y13" s="5">
        <v>102.78633999789787</v>
      </c>
      <c r="Z13" s="5">
        <v>127.45174055877423</v>
      </c>
      <c r="AA13" s="5">
        <v>101.85404711227991</v>
      </c>
      <c r="AB13" s="5">
        <v>98.156995564983404</v>
      </c>
      <c r="AC13" s="5">
        <v>93.047666096042605</v>
      </c>
      <c r="AD13" s="5">
        <v>114.20802252956923</v>
      </c>
      <c r="AE13" s="5">
        <v>113.32548139059915</v>
      </c>
      <c r="AF13" s="5">
        <v>113.85568068159031</v>
      </c>
      <c r="AG13" s="5">
        <v>125.80668655007378</v>
      </c>
      <c r="AH13" s="5">
        <v>127.61458581885292</v>
      </c>
      <c r="AI13" s="5">
        <v>137.05624843082984</v>
      </c>
      <c r="AJ13" s="5">
        <v>134.86483345999483</v>
      </c>
      <c r="AK13" s="5">
        <v>175.46857545746963</v>
      </c>
      <c r="AL13" s="5">
        <v>127.23668097444212</v>
      </c>
      <c r="AM13" s="5">
        <v>150.24506477233439</v>
      </c>
      <c r="AN13" s="5">
        <v>143.29054184175902</v>
      </c>
      <c r="AO13" s="5">
        <v>151.10257989271395</v>
      </c>
      <c r="AP13" s="5">
        <v>153.39899632343574</v>
      </c>
      <c r="AQ13" s="5">
        <v>145.60783519340521</v>
      </c>
      <c r="AR13" s="5">
        <v>138.91764172982391</v>
      </c>
      <c r="AS13" s="5">
        <v>135.31869212962772</v>
      </c>
      <c r="AT13" s="5">
        <v>168.60951132160014</v>
      </c>
      <c r="AU13" s="5">
        <v>186.82672064543561</v>
      </c>
      <c r="AV13" s="5">
        <v>174.92196095784715</v>
      </c>
      <c r="AW13" s="5">
        <v>177.48380707511711</v>
      </c>
      <c r="AX13" s="5">
        <v>202.918139754793</v>
      </c>
      <c r="AY13" s="5">
        <v>193.96330113692301</v>
      </c>
      <c r="AZ13" s="5">
        <v>174.04095804426379</v>
      </c>
      <c r="BA13" s="5">
        <v>199.47660106402003</v>
      </c>
      <c r="BB13" s="5">
        <v>217.66440674889401</v>
      </c>
      <c r="BC13" s="5">
        <v>192.9761602596821</v>
      </c>
      <c r="BD13" s="5">
        <v>178.51493858265133</v>
      </c>
      <c r="BE13" s="5">
        <v>223.61449440877249</v>
      </c>
      <c r="BF13" s="5">
        <v>225.16206640539269</v>
      </c>
      <c r="BG13" s="5">
        <v>237.57250125142144</v>
      </c>
      <c r="BH13" s="5">
        <v>247.59397098565614</v>
      </c>
      <c r="BI13" s="5">
        <v>250.29446135752966</v>
      </c>
      <c r="BJ13" s="5">
        <v>261.79251870985456</v>
      </c>
      <c r="BK13" s="5">
        <v>276.52243531238037</v>
      </c>
      <c r="BL13" s="5">
        <v>265.51144102727369</v>
      </c>
      <c r="BM13" s="5">
        <v>268.52960495049103</v>
      </c>
      <c r="BN13" s="5">
        <v>378.80318466870369</v>
      </c>
      <c r="BO13" s="5">
        <v>422.03440633796561</v>
      </c>
      <c r="BP13" s="5">
        <v>379.84951982647351</v>
      </c>
      <c r="BQ13" s="5">
        <v>370.29688916685734</v>
      </c>
      <c r="BR13" s="5">
        <v>414.48575653047214</v>
      </c>
      <c r="BS13" s="5">
        <v>380.91161134796999</v>
      </c>
      <c r="BT13" s="5">
        <v>410.67461764060363</v>
      </c>
      <c r="BU13" s="5">
        <v>398.72314966240049</v>
      </c>
      <c r="BV13" s="5">
        <v>371.21271428291283</v>
      </c>
      <c r="BW13" s="5">
        <v>374.55410593777032</v>
      </c>
      <c r="BX13" s="5">
        <v>383.96957746953228</v>
      </c>
      <c r="BY13" s="5">
        <v>474.89473752241906</v>
      </c>
      <c r="BZ13" s="5">
        <v>449.40408360234363</v>
      </c>
      <c r="CA13" s="5">
        <v>385.20609224490295</v>
      </c>
      <c r="CB13" s="5">
        <v>386.62331726177371</v>
      </c>
      <c r="CC13" s="5">
        <v>361.50081492675361</v>
      </c>
      <c r="CD13" s="5">
        <v>364.44392419219866</v>
      </c>
      <c r="CE13" s="5">
        <v>377.87483485737698</v>
      </c>
    </row>
    <row r="14" spans="1:83" x14ac:dyDescent="0.55000000000000004">
      <c r="A14" s="4" t="s">
        <v>9</v>
      </c>
      <c r="B14" s="5">
        <v>10.45517544865937</v>
      </c>
      <c r="C14" s="5">
        <v>11.458083122715383</v>
      </c>
      <c r="D14" s="5">
        <v>13.392071912138773</v>
      </c>
      <c r="E14" s="5">
        <v>16.065507208404139</v>
      </c>
      <c r="F14" s="5">
        <v>19.910249561293391</v>
      </c>
      <c r="G14" s="5">
        <v>23.511370534836807</v>
      </c>
      <c r="H14" s="5">
        <v>27.283670916579773</v>
      </c>
      <c r="I14" s="5">
        <v>31.357309092924261</v>
      </c>
      <c r="J14" s="5">
        <v>35.782967116013126</v>
      </c>
      <c r="K14" s="5">
        <v>38.652948279107413</v>
      </c>
      <c r="L14" s="5">
        <v>39.930660737605855</v>
      </c>
      <c r="M14" s="5">
        <v>39.768992077989161</v>
      </c>
      <c r="N14" s="5">
        <v>38.379921399420084</v>
      </c>
      <c r="O14" s="5">
        <v>39.346073989508817</v>
      </c>
      <c r="P14" s="5">
        <v>42.552572461732154</v>
      </c>
      <c r="Q14" s="5">
        <v>47.655030553785153</v>
      </c>
      <c r="R14" s="5">
        <v>54.142960206272711</v>
      </c>
      <c r="S14" s="5">
        <v>55.772560647390961</v>
      </c>
      <c r="T14" s="5">
        <v>52.723488254038195</v>
      </c>
      <c r="U14" s="5">
        <v>45.219184971938219</v>
      </c>
      <c r="V14" s="5">
        <v>33.534882503314947</v>
      </c>
      <c r="W14" s="5">
        <v>27.871276727219559</v>
      </c>
      <c r="X14" s="5">
        <v>28.08882199291725</v>
      </c>
      <c r="Y14" s="5">
        <v>34.076450490913821</v>
      </c>
      <c r="Z14" s="5">
        <v>45.750363275304707</v>
      </c>
      <c r="AA14" s="5">
        <v>52.602790076749606</v>
      </c>
      <c r="AB14" s="5">
        <v>54.751728915265936</v>
      </c>
      <c r="AC14" s="5">
        <v>52.197261400980068</v>
      </c>
      <c r="AD14" s="5">
        <v>44.822895167646699</v>
      </c>
      <c r="AE14" s="5">
        <v>43.018365822137262</v>
      </c>
      <c r="AF14" s="5">
        <v>46.834794384344491</v>
      </c>
      <c r="AG14" s="5">
        <v>56.001784980648068</v>
      </c>
      <c r="AH14" s="5">
        <v>69.888457905038308</v>
      </c>
      <c r="AI14" s="5">
        <v>76.883446766433735</v>
      </c>
      <c r="AJ14" s="5">
        <v>77.689616443226271</v>
      </c>
      <c r="AK14" s="5">
        <v>72.815572663576603</v>
      </c>
      <c r="AL14" s="5">
        <v>62.483380060038094</v>
      </c>
      <c r="AM14" s="5">
        <v>54.948678367861774</v>
      </c>
      <c r="AN14" s="5">
        <v>49.868958816954532</v>
      </c>
      <c r="AO14" s="5">
        <v>47.217101746416184</v>
      </c>
      <c r="AP14" s="5">
        <v>47.29888578644033</v>
      </c>
      <c r="AQ14" s="5">
        <v>45.816004889179872</v>
      </c>
      <c r="AR14" s="5">
        <v>42.623224158974516</v>
      </c>
      <c r="AS14" s="5">
        <v>37.670758117704452</v>
      </c>
      <c r="AT14" s="5">
        <v>31.027421220944078</v>
      </c>
      <c r="AU14" s="5">
        <v>26.641843001827674</v>
      </c>
      <c r="AV14" s="5">
        <v>24.487689636142989</v>
      </c>
      <c r="AW14" s="5">
        <v>24.554046141085266</v>
      </c>
      <c r="AX14" s="5">
        <v>26.870964729644481</v>
      </c>
      <c r="AY14" s="5">
        <v>28.639288000707428</v>
      </c>
      <c r="AZ14" s="5">
        <v>29.844306713974486</v>
      </c>
      <c r="BA14" s="5">
        <v>30.473440555673594</v>
      </c>
      <c r="BB14" s="5">
        <v>30.514059406875969</v>
      </c>
      <c r="BC14" s="5">
        <v>30.680134061383043</v>
      </c>
      <c r="BD14" s="5">
        <v>30.967556992421216</v>
      </c>
      <c r="BE14" s="5">
        <v>31.375249539319764</v>
      </c>
      <c r="BF14" s="5">
        <v>31.90538758343612</v>
      </c>
      <c r="BG14" s="5">
        <v>32.512676768278624</v>
      </c>
      <c r="BH14" s="5">
        <v>33.202790983618961</v>
      </c>
      <c r="BI14" s="5">
        <v>33.98014466466627</v>
      </c>
      <c r="BJ14" s="5">
        <v>34.847878404115264</v>
      </c>
      <c r="BK14" s="5">
        <v>35.89855526522328</v>
      </c>
      <c r="BL14" s="5">
        <v>37.10716546622286</v>
      </c>
      <c r="BM14" s="5">
        <v>38.470400864438602</v>
      </c>
      <c r="BN14" s="5">
        <v>40.007260684985567</v>
      </c>
      <c r="BO14" s="5">
        <v>41.54400486189337</v>
      </c>
      <c r="BP14" s="5">
        <v>43.06298992635881</v>
      </c>
      <c r="BQ14" s="5">
        <v>44.56574452676228</v>
      </c>
      <c r="BR14" s="5">
        <v>48.80342730769101</v>
      </c>
      <c r="BS14" s="5">
        <v>48.940183718003645</v>
      </c>
      <c r="BT14" s="5">
        <v>50.662432663843354</v>
      </c>
      <c r="BU14" s="5">
        <v>52.372717800425093</v>
      </c>
      <c r="BV14" s="5">
        <v>57.044559096706706</v>
      </c>
      <c r="BW14" s="5">
        <v>57.400394343621748</v>
      </c>
      <c r="BX14" s="5">
        <v>60.387932221195165</v>
      </c>
      <c r="BY14" s="5">
        <v>62.798248310076126</v>
      </c>
      <c r="BZ14" s="5">
        <v>68.328515247040059</v>
      </c>
      <c r="CA14" s="5">
        <v>69.820393266208072</v>
      </c>
      <c r="CB14" s="5">
        <v>73.679101151282708</v>
      </c>
      <c r="CC14" s="5">
        <v>77.305040691563633</v>
      </c>
      <c r="CD14" s="5">
        <v>85.854192820314836</v>
      </c>
      <c r="CE14" s="5">
        <v>86.904317102876149</v>
      </c>
    </row>
    <row r="15" spans="1:83" x14ac:dyDescent="0.55000000000000004">
      <c r="A15" s="4" t="s">
        <v>10</v>
      </c>
      <c r="B15" s="5">
        <v>50.077366540223096</v>
      </c>
      <c r="C15" s="5">
        <v>50.534191908175231</v>
      </c>
      <c r="D15" s="5">
        <v>49.035909398270192</v>
      </c>
      <c r="E15" s="5">
        <v>52.855893124178309</v>
      </c>
      <c r="F15" s="5">
        <v>59.561811499184373</v>
      </c>
      <c r="G15" s="5">
        <v>71.323637256111937</v>
      </c>
      <c r="H15" s="5">
        <v>79.785612583382203</v>
      </c>
      <c r="I15" s="5">
        <v>27.289441420386993</v>
      </c>
      <c r="J15" s="5">
        <v>61.11741460995114</v>
      </c>
      <c r="K15" s="5">
        <v>71.255286558598442</v>
      </c>
      <c r="L15" s="5">
        <v>64.276077307549428</v>
      </c>
      <c r="M15" s="5">
        <v>55.495244834751219</v>
      </c>
      <c r="N15" s="5">
        <v>62.144035996925055</v>
      </c>
      <c r="O15" s="5">
        <v>62.337990319817493</v>
      </c>
      <c r="P15" s="5">
        <v>69.122816010473258</v>
      </c>
      <c r="Q15" s="5">
        <v>58.849712840172288</v>
      </c>
      <c r="R15" s="5">
        <v>61.810351052296085</v>
      </c>
      <c r="S15" s="5">
        <v>66.014561660929701</v>
      </c>
      <c r="T15" s="5">
        <v>81.603692254676304</v>
      </c>
      <c r="U15" s="5">
        <v>54.353520439214975</v>
      </c>
      <c r="V15" s="5">
        <v>73.824908862252698</v>
      </c>
      <c r="W15" s="5">
        <v>79.506038756903479</v>
      </c>
      <c r="X15" s="5">
        <v>79.719468659191648</v>
      </c>
      <c r="Y15" s="5">
        <v>71.433029089146714</v>
      </c>
      <c r="Z15" s="5">
        <v>76.041983866373783</v>
      </c>
      <c r="AA15" s="5">
        <v>69.591122465250209</v>
      </c>
      <c r="AB15" s="5">
        <v>82.628064855573143</v>
      </c>
      <c r="AC15" s="5">
        <v>79.555043359682799</v>
      </c>
      <c r="AD15" s="5">
        <v>81.856566032064762</v>
      </c>
      <c r="AE15" s="5">
        <v>82.443140353043816</v>
      </c>
      <c r="AF15" s="5">
        <v>85.608281698071892</v>
      </c>
      <c r="AG15" s="5">
        <v>76.86772473795213</v>
      </c>
      <c r="AH15" s="5">
        <v>82.677843933894621</v>
      </c>
      <c r="AI15" s="5">
        <v>87.775713043944535</v>
      </c>
      <c r="AJ15" s="5">
        <v>69.300594430046004</v>
      </c>
      <c r="AK15" s="5">
        <v>70.724313134935869</v>
      </c>
      <c r="AL15" s="5">
        <v>78.157148071504878</v>
      </c>
      <c r="AM15" s="5">
        <v>94.842309522669495</v>
      </c>
      <c r="AN15" s="5">
        <v>102.32368752487304</v>
      </c>
      <c r="AO15" s="5">
        <v>111.86570163911426</v>
      </c>
      <c r="AP15" s="5">
        <v>124.7413336387047</v>
      </c>
      <c r="AQ15" s="5">
        <v>135.94649680709722</v>
      </c>
      <c r="AR15" s="5">
        <v>148.18942910844157</v>
      </c>
      <c r="AS15" s="5">
        <v>174.01197774299413</v>
      </c>
      <c r="AT15" s="5">
        <v>127.86277187934621</v>
      </c>
      <c r="AU15" s="5">
        <v>143.08832594969493</v>
      </c>
      <c r="AV15" s="5">
        <v>150.83492996410445</v>
      </c>
      <c r="AW15" s="5">
        <v>158.20097220685443</v>
      </c>
      <c r="AX15" s="5">
        <v>142.29253509211333</v>
      </c>
      <c r="AY15" s="5">
        <v>136.81694845277042</v>
      </c>
      <c r="AZ15" s="5">
        <v>133.03680969531553</v>
      </c>
      <c r="BA15" s="5">
        <v>148.87270675980102</v>
      </c>
      <c r="BB15" s="5">
        <v>154.49729766131412</v>
      </c>
      <c r="BC15" s="5">
        <v>143.38756443535215</v>
      </c>
      <c r="BD15" s="5">
        <v>165.9260555498542</v>
      </c>
      <c r="BE15" s="5">
        <v>162.76608235347936</v>
      </c>
      <c r="BF15" s="5">
        <v>168.61337011132611</v>
      </c>
      <c r="BG15" s="5">
        <v>164.00328175441553</v>
      </c>
      <c r="BH15" s="5">
        <v>171.80254965992953</v>
      </c>
      <c r="BI15" s="5">
        <v>178.53079847432957</v>
      </c>
      <c r="BJ15" s="5">
        <v>169.05406871041822</v>
      </c>
      <c r="BK15" s="5">
        <v>165.71799335051418</v>
      </c>
      <c r="BL15" s="5">
        <v>167.03303979765798</v>
      </c>
      <c r="BM15" s="5">
        <v>122.34289814140976</v>
      </c>
      <c r="BN15" s="5">
        <v>174.73056609088309</v>
      </c>
      <c r="BO15" s="5">
        <v>140.5090405603903</v>
      </c>
      <c r="BP15" s="5">
        <v>133.67462378195637</v>
      </c>
      <c r="BQ15" s="5">
        <v>134.31276956677061</v>
      </c>
      <c r="BR15" s="5">
        <v>129.62930252110471</v>
      </c>
      <c r="BS15" s="5">
        <v>132.74166877631535</v>
      </c>
      <c r="BT15" s="5">
        <v>140.78105311359099</v>
      </c>
      <c r="BU15" s="5">
        <v>150.89668236610066</v>
      </c>
      <c r="BV15" s="5">
        <v>87.439555904498889</v>
      </c>
      <c r="BW15" s="5">
        <v>67.812383728297618</v>
      </c>
      <c r="BX15" s="5">
        <v>90.32306966117801</v>
      </c>
      <c r="BY15" s="5">
        <v>68.336799445214524</v>
      </c>
      <c r="BZ15" s="5">
        <v>70.195480486136489</v>
      </c>
      <c r="CA15" s="5">
        <v>88.869108880775798</v>
      </c>
      <c r="CB15" s="5">
        <v>89.811632778779767</v>
      </c>
      <c r="CC15" s="5">
        <v>89.67321095124089</v>
      </c>
      <c r="CD15" s="5">
        <v>78.452839310692298</v>
      </c>
      <c r="CE15" s="5">
        <v>43.074566350219129</v>
      </c>
    </row>
    <row r="16" spans="1:83" x14ac:dyDescent="0.55000000000000004">
      <c r="A16" s="4" t="s">
        <v>11</v>
      </c>
      <c r="B16" s="5">
        <v>22.862992704711292</v>
      </c>
      <c r="C16" s="5">
        <v>23.843574196646411</v>
      </c>
      <c r="D16" s="5">
        <v>22.28425913316913</v>
      </c>
      <c r="E16" s="5">
        <v>22.469697736680033</v>
      </c>
      <c r="F16" s="5">
        <v>23.962726568845468</v>
      </c>
      <c r="G16" s="5">
        <v>20.590473731406117</v>
      </c>
      <c r="H16" s="5">
        <v>19.559978111910652</v>
      </c>
      <c r="I16" s="5">
        <v>19.832708512495362</v>
      </c>
      <c r="J16" s="5">
        <v>21.090209085404446</v>
      </c>
      <c r="K16" s="5">
        <v>22.586024900869845</v>
      </c>
      <c r="L16" s="5">
        <v>22.475797674084454</v>
      </c>
      <c r="M16" s="5">
        <v>23.246078330660051</v>
      </c>
      <c r="N16" s="5">
        <v>24.489877134862081</v>
      </c>
      <c r="O16" s="5">
        <v>24.86843120991665</v>
      </c>
      <c r="P16" s="5">
        <v>24.122032871919195</v>
      </c>
      <c r="Q16" s="5">
        <v>24.457878186215815</v>
      </c>
      <c r="R16" s="5">
        <v>26.059102672373541</v>
      </c>
      <c r="S16" s="5">
        <v>24.62406170806905</v>
      </c>
      <c r="T16" s="5">
        <v>24.228595279991232</v>
      </c>
      <c r="U16" s="5">
        <v>22.889177514328985</v>
      </c>
      <c r="V16" s="5">
        <v>23.543702738094382</v>
      </c>
      <c r="W16" s="5">
        <v>23.644002390916818</v>
      </c>
      <c r="X16" s="5">
        <v>22.335590196702036</v>
      </c>
      <c r="Y16" s="5">
        <v>23.365585438994707</v>
      </c>
      <c r="Z16" s="5">
        <v>26.900994819688478</v>
      </c>
      <c r="AA16" s="5">
        <v>26.970978391053222</v>
      </c>
      <c r="AB16" s="5">
        <v>26.023610334878828</v>
      </c>
      <c r="AC16" s="5">
        <v>24.809332233066982</v>
      </c>
      <c r="AD16" s="5">
        <v>25.238181489655773</v>
      </c>
      <c r="AE16" s="5">
        <v>24.123427449602563</v>
      </c>
      <c r="AF16" s="5">
        <v>23.437883395751982</v>
      </c>
      <c r="AG16" s="5">
        <v>24.260599590107326</v>
      </c>
      <c r="AH16" s="5">
        <v>26.142318693605304</v>
      </c>
      <c r="AI16" s="5">
        <v>23.511507826904854</v>
      </c>
      <c r="AJ16" s="5">
        <v>22.352852353283556</v>
      </c>
      <c r="AK16" s="5">
        <v>22.716735417779809</v>
      </c>
      <c r="AL16" s="5">
        <v>23.097247102394491</v>
      </c>
      <c r="AM16" s="5">
        <v>20.685912604282379</v>
      </c>
      <c r="AN16" s="5">
        <v>20.824156892297978</v>
      </c>
      <c r="AO16" s="5">
        <v>22.895907252139189</v>
      </c>
      <c r="AP16" s="5">
        <v>25.107993029289187</v>
      </c>
      <c r="AQ16" s="5">
        <v>24.356112421675643</v>
      </c>
      <c r="AR16" s="5">
        <v>23.769415505272086</v>
      </c>
      <c r="AS16" s="5">
        <v>25.229580573674159</v>
      </c>
      <c r="AT16" s="5">
        <v>25.300046888505776</v>
      </c>
      <c r="AU16" s="5">
        <v>25.852144162326319</v>
      </c>
      <c r="AV16" s="5">
        <v>23.873566130741693</v>
      </c>
      <c r="AW16" s="5">
        <v>25.455242818426221</v>
      </c>
      <c r="AX16" s="5">
        <v>27.082759416486859</v>
      </c>
      <c r="AY16" s="5">
        <v>26.986969135030847</v>
      </c>
      <c r="AZ16" s="5">
        <v>24.936038207508282</v>
      </c>
      <c r="BA16" s="5">
        <v>26.171233240974018</v>
      </c>
      <c r="BB16" s="5">
        <v>27.939671028848178</v>
      </c>
      <c r="BC16" s="5">
        <v>25.214330308661943</v>
      </c>
      <c r="BD16" s="5">
        <v>23.117081794377242</v>
      </c>
      <c r="BE16" s="5">
        <v>26.324916868112652</v>
      </c>
      <c r="BF16" s="5">
        <v>26.654668613682894</v>
      </c>
      <c r="BG16" s="5">
        <v>25.166647842059561</v>
      </c>
      <c r="BH16" s="5">
        <v>24.778559639401781</v>
      </c>
      <c r="BI16" s="5">
        <v>26.258123904855758</v>
      </c>
      <c r="BJ16" s="5">
        <v>26.991865941076519</v>
      </c>
      <c r="BK16" s="5">
        <v>26.094041551723741</v>
      </c>
      <c r="BL16" s="5">
        <v>25.842504986603227</v>
      </c>
      <c r="BM16" s="5">
        <v>26.907587520596515</v>
      </c>
      <c r="BN16" s="5">
        <v>27.779103664946241</v>
      </c>
      <c r="BO16" s="5">
        <v>26.180492075043542</v>
      </c>
      <c r="BP16" s="5">
        <v>25.729332676441057</v>
      </c>
      <c r="BQ16" s="5">
        <v>25.950071583569155</v>
      </c>
      <c r="BR16" s="5">
        <v>24.285557823047021</v>
      </c>
      <c r="BS16" s="5">
        <v>24.426148702957626</v>
      </c>
      <c r="BT16" s="5">
        <v>24.800916094112981</v>
      </c>
      <c r="BU16" s="5">
        <v>24.55939186651203</v>
      </c>
      <c r="BV16" s="5">
        <v>23.531728303132777</v>
      </c>
      <c r="BW16" s="5">
        <v>23.020997328393875</v>
      </c>
      <c r="BX16" s="5">
        <v>22.336790067226787</v>
      </c>
      <c r="BY16" s="5">
        <v>21.928871297248669</v>
      </c>
      <c r="BZ16" s="5">
        <v>20.351296859763718</v>
      </c>
      <c r="CA16" s="5">
        <v>20.899152172157454</v>
      </c>
      <c r="CB16" s="5">
        <v>22.959645272003591</v>
      </c>
      <c r="CC16" s="5">
        <v>23.101093449159933</v>
      </c>
      <c r="CD16" s="5">
        <v>23.164180979830512</v>
      </c>
      <c r="CE16" s="5">
        <v>20.756337135930796</v>
      </c>
    </row>
    <row r="17" spans="1:83" x14ac:dyDescent="0.55000000000000004">
      <c r="A17" s="4" t="s">
        <v>12</v>
      </c>
      <c r="B17" s="5">
        <v>2.0963786903565822</v>
      </c>
      <c r="C17" s="5">
        <v>1.8933076600062524</v>
      </c>
      <c r="D17" s="5">
        <v>1.8258036421768855</v>
      </c>
      <c r="E17" s="5">
        <v>1.8685564837430952</v>
      </c>
      <c r="F17" s="5">
        <v>2.2530108249440448</v>
      </c>
      <c r="G17" s="5">
        <v>2.4801016582800277</v>
      </c>
      <c r="H17" s="5">
        <v>2.5975903703059009</v>
      </c>
      <c r="I17" s="5">
        <v>2.8447982612900358</v>
      </c>
      <c r="J17" s="5">
        <v>2.8660528553802274</v>
      </c>
      <c r="K17" s="5">
        <v>3.6990337721607469</v>
      </c>
      <c r="L17" s="5">
        <v>3.4661302679468191</v>
      </c>
      <c r="M17" s="5">
        <v>5.4721623552180878</v>
      </c>
      <c r="N17" s="5">
        <v>4.9756453528576925</v>
      </c>
      <c r="O17" s="5">
        <v>3.1848714068850716</v>
      </c>
      <c r="P17" s="5">
        <v>3.3590490520663154</v>
      </c>
      <c r="Q17" s="5">
        <v>3.0125135724986931</v>
      </c>
      <c r="R17" s="5">
        <v>4.4747022214979415</v>
      </c>
      <c r="S17" s="5">
        <v>4.6334453150953738</v>
      </c>
      <c r="T17" s="5">
        <v>3.9177928763887229</v>
      </c>
      <c r="U17" s="5">
        <v>3.7408081104229298</v>
      </c>
      <c r="V17" s="5">
        <v>3.4803116456283858</v>
      </c>
      <c r="W17" s="5">
        <v>4.6959186382187355</v>
      </c>
      <c r="X17" s="5">
        <v>6.1925618991090987</v>
      </c>
      <c r="Y17" s="5">
        <v>4.8043929737015052</v>
      </c>
      <c r="Z17" s="5">
        <v>4.4622454653922246</v>
      </c>
      <c r="AA17" s="5">
        <v>4.8260242496982029</v>
      </c>
      <c r="AB17" s="5">
        <v>5.0903019901407438</v>
      </c>
      <c r="AC17" s="5">
        <v>5.2722935044316035</v>
      </c>
      <c r="AD17" s="5">
        <v>4.931625088921658</v>
      </c>
      <c r="AE17" s="5">
        <v>5.0075953269559319</v>
      </c>
      <c r="AF17" s="5">
        <v>5.7522001094746145</v>
      </c>
      <c r="AG17" s="5">
        <v>6.0340960228740812</v>
      </c>
      <c r="AH17" s="5">
        <v>5.7524851593263469</v>
      </c>
      <c r="AI17" s="5">
        <v>6.4248407160735308</v>
      </c>
      <c r="AJ17" s="5">
        <v>6.1874612913486828</v>
      </c>
      <c r="AK17" s="5">
        <v>6.5016892892257552</v>
      </c>
      <c r="AL17" s="5">
        <v>5.0778044541367473</v>
      </c>
      <c r="AM17" s="5">
        <v>4.585406825494962</v>
      </c>
      <c r="AN17" s="5">
        <v>4.4816373178112237</v>
      </c>
      <c r="AO17" s="5">
        <v>4.0029285089408395</v>
      </c>
      <c r="AP17" s="5">
        <v>4.5467208994167407</v>
      </c>
      <c r="AQ17" s="5">
        <v>3.9653685008715085</v>
      </c>
      <c r="AR17" s="5">
        <v>3.997955771855966</v>
      </c>
      <c r="AS17" s="5">
        <v>5.386726464743079</v>
      </c>
      <c r="AT17" s="5">
        <v>4.0854284082695767</v>
      </c>
      <c r="AU17" s="5">
        <v>3.3570860579545068</v>
      </c>
      <c r="AV17" s="5">
        <v>4.2472400717070657</v>
      </c>
      <c r="AW17" s="5">
        <v>3.5512454620688603</v>
      </c>
      <c r="AX17" s="5">
        <v>4.0318595045410239</v>
      </c>
      <c r="AY17" s="5">
        <v>4.3139120570449059</v>
      </c>
      <c r="AZ17" s="5">
        <v>3.287069643490466</v>
      </c>
      <c r="BA17" s="5">
        <v>3.2911587949236019</v>
      </c>
      <c r="BB17" s="5">
        <v>3.3793737888362507</v>
      </c>
      <c r="BC17" s="5">
        <v>4.1533212899551408</v>
      </c>
      <c r="BD17" s="5">
        <v>3.3207871448358999</v>
      </c>
      <c r="BE17" s="5">
        <v>3.2175177763727065</v>
      </c>
      <c r="BF17" s="5">
        <v>4.2323281731035411</v>
      </c>
      <c r="BG17" s="5">
        <v>3.7028132087515786</v>
      </c>
      <c r="BH17" s="5">
        <v>4.1567847577481674</v>
      </c>
      <c r="BI17" s="5">
        <v>3.4100738603967127</v>
      </c>
      <c r="BJ17" s="5">
        <v>3.738661084113315</v>
      </c>
      <c r="BK17" s="5">
        <v>3.6815678573133894</v>
      </c>
      <c r="BL17" s="5">
        <v>3.9145258703748071</v>
      </c>
      <c r="BM17" s="5">
        <v>3.778245188198488</v>
      </c>
      <c r="BN17" s="5">
        <v>3.7657719503238116</v>
      </c>
      <c r="BO17" s="5">
        <v>3.7305015733582385</v>
      </c>
      <c r="BP17" s="5">
        <v>3.6999494817428067</v>
      </c>
      <c r="BQ17" s="5">
        <v>3.5417769945751463</v>
      </c>
      <c r="BR17" s="5">
        <v>3.2131320718599792</v>
      </c>
      <c r="BS17" s="5">
        <v>3.2617201913980383</v>
      </c>
      <c r="BT17" s="5">
        <v>3.3887930207109438</v>
      </c>
      <c r="BU17" s="5">
        <v>3.4510430015035549</v>
      </c>
      <c r="BV17" s="5">
        <v>3.4343014520757933</v>
      </c>
      <c r="BW17" s="5">
        <v>3.4878537070950184</v>
      </c>
      <c r="BX17" s="5">
        <v>3.424805928465255</v>
      </c>
      <c r="BY17" s="5">
        <v>3.6856078202370224</v>
      </c>
      <c r="BZ17" s="5">
        <v>3.1684481950974366</v>
      </c>
      <c r="CA17" s="5">
        <v>3.2669226454663267</v>
      </c>
      <c r="CB17" s="5">
        <v>3.4510343495473412</v>
      </c>
      <c r="CC17" s="5">
        <v>3.5415672963718041</v>
      </c>
      <c r="CD17" s="5">
        <v>3.2811127662230453</v>
      </c>
      <c r="CE17" s="5">
        <v>3.4276537497624027</v>
      </c>
    </row>
    <row r="18" spans="1:83" x14ac:dyDescent="0.55000000000000004">
      <c r="A18" s="4" t="s">
        <v>13</v>
      </c>
      <c r="B18" s="5">
        <v>12.223765290272372</v>
      </c>
      <c r="C18" s="5">
        <v>12.301011585042399</v>
      </c>
      <c r="D18" s="5">
        <v>12.456546288932486</v>
      </c>
      <c r="E18" s="5">
        <v>12.885657377701161</v>
      </c>
      <c r="F18" s="5">
        <v>14.161212357137313</v>
      </c>
      <c r="G18" s="5">
        <v>15.478377082451555</v>
      </c>
      <c r="H18" s="5">
        <v>16.948916084732641</v>
      </c>
      <c r="I18" s="5">
        <v>19.30509585557455</v>
      </c>
      <c r="J18" s="5">
        <v>22.763917707121227</v>
      </c>
      <c r="K18" s="5">
        <v>24.550928353588066</v>
      </c>
      <c r="L18" s="5">
        <v>25.665004997620951</v>
      </c>
      <c r="M18" s="5">
        <v>25.38587771580135</v>
      </c>
      <c r="N18" s="5">
        <v>24.130693656445995</v>
      </c>
      <c r="O18" s="5">
        <v>23.374743072696461</v>
      </c>
      <c r="P18" s="5">
        <v>22.298554207198801</v>
      </c>
      <c r="Q18" s="5">
        <v>22.024612731846048</v>
      </c>
      <c r="R18" s="5">
        <v>23.909239837407448</v>
      </c>
      <c r="S18" s="5">
        <v>24.994394851075917</v>
      </c>
      <c r="T18" s="5">
        <v>25.519850621987942</v>
      </c>
      <c r="U18" s="5">
        <v>26.194362730333204</v>
      </c>
      <c r="V18" s="5">
        <v>28.630816744786578</v>
      </c>
      <c r="W18" s="5">
        <v>29.735994016822922</v>
      </c>
      <c r="X18" s="5">
        <v>28.923168132602164</v>
      </c>
      <c r="Y18" s="5">
        <v>28.417805814502778</v>
      </c>
      <c r="Z18" s="5">
        <v>29.95329362693839</v>
      </c>
      <c r="AA18" s="5">
        <v>29.213883969297001</v>
      </c>
      <c r="AB18" s="5">
        <v>29.172538241951919</v>
      </c>
      <c r="AC18" s="5">
        <v>29.419151216704293</v>
      </c>
      <c r="AD18" s="5">
        <v>30.07920114274345</v>
      </c>
      <c r="AE18" s="5">
        <v>31.884451095179841</v>
      </c>
      <c r="AF18" s="5">
        <v>33.37564524244884</v>
      </c>
      <c r="AG18" s="5">
        <v>35.3591861952317</v>
      </c>
      <c r="AH18" s="5">
        <v>37.038296445599464</v>
      </c>
      <c r="AI18" s="5">
        <v>37.979874076553408</v>
      </c>
      <c r="AJ18" s="5">
        <v>37.733577256133486</v>
      </c>
      <c r="AK18" s="5">
        <v>35.960766670637007</v>
      </c>
      <c r="AL18" s="5">
        <v>31.560887684063978</v>
      </c>
      <c r="AM18" s="5">
        <v>27.961301112229052</v>
      </c>
      <c r="AN18" s="5">
        <v>25.133014127802426</v>
      </c>
      <c r="AO18" s="5">
        <v>23.708795222254068</v>
      </c>
      <c r="AP18" s="5">
        <v>25.510543325720782</v>
      </c>
      <c r="AQ18" s="5">
        <v>27.105433050686742</v>
      </c>
      <c r="AR18" s="5">
        <v>27.966095733237601</v>
      </c>
      <c r="AS18" s="5">
        <v>27.437297282502797</v>
      </c>
      <c r="AT18" s="5">
        <v>26.159334030339714</v>
      </c>
      <c r="AU18" s="5">
        <v>26.72211487343727</v>
      </c>
      <c r="AV18" s="5">
        <v>27.155326355204217</v>
      </c>
      <c r="AW18" s="5">
        <v>27.116224741018804</v>
      </c>
      <c r="AX18" s="5">
        <v>28.060319306725496</v>
      </c>
      <c r="AY18" s="5">
        <v>28.308828052828645</v>
      </c>
      <c r="AZ18" s="5">
        <v>28.503330830934274</v>
      </c>
      <c r="BA18" s="5">
        <v>28.597521809511605</v>
      </c>
      <c r="BB18" s="5">
        <v>28.254849400166741</v>
      </c>
      <c r="BC18" s="5">
        <v>27.741829219246959</v>
      </c>
      <c r="BD18" s="5">
        <v>27.19181120374683</v>
      </c>
      <c r="BE18" s="5">
        <v>27.751510176839439</v>
      </c>
      <c r="BF18" s="5">
        <v>28.980555628889789</v>
      </c>
      <c r="BG18" s="5">
        <v>29.69045606353567</v>
      </c>
      <c r="BH18" s="5">
        <v>30.989871251937956</v>
      </c>
      <c r="BI18" s="5">
        <v>31.190117055636541</v>
      </c>
      <c r="BJ18" s="5">
        <v>30.564153191265682</v>
      </c>
      <c r="BK18" s="5">
        <v>30.878253502710294</v>
      </c>
      <c r="BL18" s="5">
        <v>30.194430646719482</v>
      </c>
      <c r="BM18" s="5">
        <v>29.920162659304602</v>
      </c>
      <c r="BN18" s="5">
        <v>28.997349061287842</v>
      </c>
      <c r="BO18" s="5">
        <v>26.327694807383985</v>
      </c>
      <c r="BP18" s="5">
        <v>25.429394597915149</v>
      </c>
      <c r="BQ18" s="5">
        <v>24.969561533412978</v>
      </c>
      <c r="BR18" s="5">
        <v>20.798009595307903</v>
      </c>
      <c r="BS18" s="5">
        <v>22.800960698807906</v>
      </c>
      <c r="BT18" s="5">
        <v>25.389940860196113</v>
      </c>
      <c r="BU18" s="5">
        <v>25.794996841658346</v>
      </c>
      <c r="BV18" s="5">
        <v>20.373250183499621</v>
      </c>
      <c r="BW18" s="5">
        <v>26.127809187490286</v>
      </c>
      <c r="BX18" s="5">
        <v>33.923025768785536</v>
      </c>
      <c r="BY18" s="5">
        <v>35.113233349064593</v>
      </c>
      <c r="BZ18" s="5">
        <v>29.12610643807264</v>
      </c>
      <c r="CA18" s="5">
        <v>31.027183509334421</v>
      </c>
      <c r="CB18" s="5">
        <v>34.663850001095732</v>
      </c>
      <c r="CC18" s="5">
        <v>35.698019055888111</v>
      </c>
      <c r="CD18" s="5">
        <v>29.890021962166983</v>
      </c>
      <c r="CE18" s="5">
        <v>31.030846737998985</v>
      </c>
    </row>
    <row r="19" spans="1:83" x14ac:dyDescent="0.55000000000000004">
      <c r="A19" s="4" t="s">
        <v>14</v>
      </c>
      <c r="B19" s="5">
        <v>3.2377833662250772</v>
      </c>
      <c r="C19" s="5">
        <v>5.555283041821256</v>
      </c>
      <c r="D19" s="5">
        <v>4.030345403684338</v>
      </c>
      <c r="E19" s="5">
        <v>4.9378719003451774</v>
      </c>
      <c r="F19" s="5">
        <v>5.3003818770984275</v>
      </c>
      <c r="G19" s="5">
        <v>5.582002236154846</v>
      </c>
      <c r="H19" s="5">
        <v>5.5027627126961498</v>
      </c>
      <c r="I19" s="5">
        <v>6.0815575291131223</v>
      </c>
      <c r="J19" s="5">
        <v>7.92862264894194</v>
      </c>
      <c r="K19" s="5">
        <v>8.9061724992669298</v>
      </c>
      <c r="L19" s="5">
        <v>7.244109535950634</v>
      </c>
      <c r="M19" s="5">
        <v>6.297801501094404</v>
      </c>
      <c r="N19" s="5">
        <v>7.5071822935176868</v>
      </c>
      <c r="O19" s="5">
        <v>8.8788336592992589</v>
      </c>
      <c r="P19" s="5">
        <v>7.4122244385613891</v>
      </c>
      <c r="Q19" s="5">
        <v>5.7629219823666302</v>
      </c>
      <c r="R19" s="5">
        <v>7.4723320517107288</v>
      </c>
      <c r="S19" s="5">
        <v>13.534891412240301</v>
      </c>
      <c r="T19" s="5">
        <v>6.18688636742064</v>
      </c>
      <c r="U19" s="5">
        <v>6.214944968389239</v>
      </c>
      <c r="V19" s="5">
        <v>8.0643306948490174</v>
      </c>
      <c r="W19" s="5">
        <v>8.8574115534158988</v>
      </c>
      <c r="X19" s="5">
        <v>9.0952715889580986</v>
      </c>
      <c r="Y19" s="5">
        <v>8.9891593189269425</v>
      </c>
      <c r="Z19" s="5">
        <v>9.313035920593892</v>
      </c>
      <c r="AA19" s="5">
        <v>10.024769342621353</v>
      </c>
      <c r="AB19" s="5">
        <v>8.9979539023726343</v>
      </c>
      <c r="AC19" s="5">
        <v>9.4707904473398088</v>
      </c>
      <c r="AD19" s="5">
        <v>10.236215263019828</v>
      </c>
      <c r="AE19" s="5">
        <v>9.9457087645710018</v>
      </c>
      <c r="AF19" s="5">
        <v>10.94672045118933</v>
      </c>
      <c r="AG19" s="5">
        <v>10.880666715184162</v>
      </c>
      <c r="AH19" s="5">
        <v>13.127518043687493</v>
      </c>
      <c r="AI19" s="5">
        <v>12.595402644235499</v>
      </c>
      <c r="AJ19" s="5">
        <v>9.4959811309375404</v>
      </c>
      <c r="AK19" s="5">
        <v>8.9843076772837804</v>
      </c>
      <c r="AL19" s="5">
        <v>9.6291388039717614</v>
      </c>
      <c r="AM19" s="5">
        <v>9.4238445266149302</v>
      </c>
      <c r="AN19" s="5">
        <v>8.0042608696342459</v>
      </c>
      <c r="AO19" s="5">
        <v>7.2356531240562205</v>
      </c>
      <c r="AP19" s="5">
        <v>8.1514464267405362</v>
      </c>
      <c r="AQ19" s="5">
        <v>9.3018827190858246</v>
      </c>
      <c r="AR19" s="5">
        <v>9.1201204829599281</v>
      </c>
      <c r="AS19" s="5">
        <v>6.0861500933090422</v>
      </c>
      <c r="AT19" s="5">
        <v>6.2393755853512651</v>
      </c>
      <c r="AU19" s="5">
        <v>4.9856633610089158</v>
      </c>
      <c r="AV19" s="5">
        <v>4.0934535787188242</v>
      </c>
      <c r="AW19" s="5">
        <v>3.5345074749209964</v>
      </c>
      <c r="AX19" s="5">
        <v>5.2271750705462665</v>
      </c>
      <c r="AY19" s="5">
        <v>5.1922363517110437</v>
      </c>
      <c r="AZ19" s="5">
        <v>4.6613679100776579</v>
      </c>
      <c r="BA19" s="5">
        <v>5.2782206676650318</v>
      </c>
      <c r="BB19" s="5">
        <v>5.9452332726533044</v>
      </c>
      <c r="BC19" s="5">
        <v>6.6130382198920099</v>
      </c>
      <c r="BD19" s="5">
        <v>5.6440623867366035</v>
      </c>
      <c r="BE19" s="5">
        <v>5.6926661207180906</v>
      </c>
      <c r="BF19" s="5">
        <v>7.3304778167432989</v>
      </c>
      <c r="BG19" s="5">
        <v>7.7826940772895981</v>
      </c>
      <c r="BH19" s="5">
        <v>7.1856137590843154</v>
      </c>
      <c r="BI19" s="5">
        <v>6.5562143468827774</v>
      </c>
      <c r="BJ19" s="5">
        <v>6.9107248432557995</v>
      </c>
      <c r="BK19" s="5">
        <v>8.5672907961852935</v>
      </c>
      <c r="BL19" s="5">
        <v>6.3891251047673929</v>
      </c>
      <c r="BM19" s="5">
        <v>8.9348592557915048</v>
      </c>
      <c r="BN19" s="5">
        <v>6.5967498615030919</v>
      </c>
      <c r="BO19" s="5">
        <v>7.004800625107384</v>
      </c>
      <c r="BP19" s="5">
        <v>7.469214013591845</v>
      </c>
      <c r="BQ19" s="5">
        <v>7.1612354997976624</v>
      </c>
      <c r="BR19" s="5">
        <v>9.2532877938669067</v>
      </c>
      <c r="BS19" s="5">
        <v>7.6809141101744824</v>
      </c>
      <c r="BT19" s="5">
        <v>7.4274936711912236</v>
      </c>
      <c r="BU19" s="5">
        <v>6.9288050013429388</v>
      </c>
      <c r="BV19" s="5">
        <v>7.6020066233555301</v>
      </c>
      <c r="BW19" s="5">
        <v>8.3470720146591351</v>
      </c>
      <c r="BX19" s="5">
        <v>4.471564610690141</v>
      </c>
      <c r="BY19" s="5">
        <v>5.2698861908915227</v>
      </c>
      <c r="BZ19" s="5">
        <v>4.4867461366562207</v>
      </c>
      <c r="CA19" s="5">
        <v>4.4805825229033136</v>
      </c>
      <c r="CB19" s="5">
        <v>3.9803674898974943</v>
      </c>
      <c r="CC19" s="5">
        <v>4.2012415649852013</v>
      </c>
      <c r="CD19" s="5">
        <v>5.0071513251033348</v>
      </c>
      <c r="CE19" s="5">
        <v>6.303665010303197</v>
      </c>
    </row>
    <row r="20" spans="1:83" x14ac:dyDescent="0.55000000000000004">
      <c r="A20" s="4" t="s">
        <v>15</v>
      </c>
      <c r="B20" s="5">
        <v>10.661400051956344</v>
      </c>
      <c r="C20" s="5">
        <v>13.847899078829526</v>
      </c>
      <c r="D20" s="5">
        <v>11.827120975710727</v>
      </c>
      <c r="E20" s="5">
        <v>12.919178075801932</v>
      </c>
      <c r="F20" s="5">
        <v>12.437709386178724</v>
      </c>
      <c r="G20" s="5">
        <v>15.163815437516412</v>
      </c>
      <c r="H20" s="5">
        <v>12.840031078352332</v>
      </c>
      <c r="I20" s="5">
        <v>13.894011317522725</v>
      </c>
      <c r="J20" s="5">
        <v>12.77274382122557</v>
      </c>
      <c r="K20" s="5">
        <v>15.960843316517423</v>
      </c>
      <c r="L20" s="5">
        <v>13.970838768580915</v>
      </c>
      <c r="M20" s="5">
        <v>14.144239508421322</v>
      </c>
      <c r="N20" s="5">
        <v>16.049410950090085</v>
      </c>
      <c r="O20" s="5">
        <v>16.013584960920831</v>
      </c>
      <c r="P20" s="5">
        <v>13.681274478589904</v>
      </c>
      <c r="Q20" s="5">
        <v>15.109631468680227</v>
      </c>
      <c r="R20" s="5">
        <v>14.03027123170086</v>
      </c>
      <c r="S20" s="5">
        <v>14.79263723696655</v>
      </c>
      <c r="T20" s="5">
        <v>13.123673084153765</v>
      </c>
      <c r="U20" s="5">
        <v>12.142491901956911</v>
      </c>
      <c r="V20" s="5">
        <v>13.416676519302044</v>
      </c>
      <c r="W20" s="5">
        <v>16.449164213830102</v>
      </c>
      <c r="X20" s="5">
        <v>14.116168156435855</v>
      </c>
      <c r="Y20" s="5">
        <v>14.633736436147425</v>
      </c>
      <c r="Z20" s="5">
        <v>15.565017735752093</v>
      </c>
      <c r="AA20" s="5">
        <v>18.672856825805756</v>
      </c>
      <c r="AB20" s="5">
        <v>15.664279416002442</v>
      </c>
      <c r="AC20" s="5">
        <v>15.876710951801865</v>
      </c>
      <c r="AD20" s="5">
        <v>16.145435441103466</v>
      </c>
      <c r="AE20" s="5">
        <v>19.873165704876762</v>
      </c>
      <c r="AF20" s="5">
        <v>17.333537934508197</v>
      </c>
      <c r="AG20" s="5">
        <v>16.6167127207531</v>
      </c>
      <c r="AH20" s="5">
        <v>14.929095969727376</v>
      </c>
      <c r="AI20" s="5">
        <v>16.106447022340468</v>
      </c>
      <c r="AJ20" s="5">
        <v>13.698964662056383</v>
      </c>
      <c r="AK20" s="5">
        <v>14.94216121809287</v>
      </c>
      <c r="AL20" s="5">
        <v>14.959415421079742</v>
      </c>
      <c r="AM20" s="5">
        <v>20.469838277644957</v>
      </c>
      <c r="AN20" s="5">
        <v>18.867270326278458</v>
      </c>
      <c r="AO20" s="5">
        <v>19.613359067280193</v>
      </c>
      <c r="AP20" s="5">
        <v>15.58749018537741</v>
      </c>
      <c r="AQ20" s="5">
        <v>19.533780390408406</v>
      </c>
      <c r="AR20" s="5">
        <v>19.55325185602273</v>
      </c>
      <c r="AS20" s="5">
        <v>19.117486052073815</v>
      </c>
      <c r="AT20" s="5">
        <v>18.860434632748731</v>
      </c>
      <c r="AU20" s="5">
        <v>23.211968451797699</v>
      </c>
      <c r="AV20" s="5">
        <v>19.498011231136868</v>
      </c>
      <c r="AW20" s="5">
        <v>19.024585684316722</v>
      </c>
      <c r="AX20" s="5">
        <v>19.914562538028896</v>
      </c>
      <c r="AY20" s="5">
        <v>25.034808058682579</v>
      </c>
      <c r="AZ20" s="5">
        <v>21.251619822640837</v>
      </c>
      <c r="BA20" s="5">
        <v>22.106009580647694</v>
      </c>
      <c r="BB20" s="5">
        <v>23.365404003761956</v>
      </c>
      <c r="BC20" s="5">
        <v>27.672620561467316</v>
      </c>
      <c r="BD20" s="5">
        <v>23.583366255958552</v>
      </c>
      <c r="BE20" s="5">
        <v>23.867609178812181</v>
      </c>
      <c r="BF20" s="5">
        <v>25.162535249722563</v>
      </c>
      <c r="BG20" s="5">
        <v>31.805970732303859</v>
      </c>
      <c r="BH20" s="5">
        <v>25.788045546001875</v>
      </c>
      <c r="BI20" s="5">
        <v>26.901448471971698</v>
      </c>
      <c r="BJ20" s="5">
        <v>24.88398538868627</v>
      </c>
      <c r="BK20" s="5">
        <v>33.141853212329394</v>
      </c>
      <c r="BL20" s="5">
        <v>27.30675508065849</v>
      </c>
      <c r="BM20" s="5">
        <v>46.003406318325851</v>
      </c>
      <c r="BN20" s="5">
        <v>31.015637644933282</v>
      </c>
      <c r="BO20" s="5">
        <v>39.965570264272117</v>
      </c>
      <c r="BP20" s="5">
        <v>31.646581034713517</v>
      </c>
      <c r="BQ20" s="5">
        <v>34.620211056081104</v>
      </c>
      <c r="BR20" s="5">
        <v>33.568982351720507</v>
      </c>
      <c r="BS20" s="5">
        <v>42.079797132773841</v>
      </c>
      <c r="BT20" s="5">
        <v>35.6936394171139</v>
      </c>
      <c r="BU20" s="5">
        <v>44.024162875730084</v>
      </c>
      <c r="BV20" s="5">
        <v>34.919810211851711</v>
      </c>
      <c r="BW20" s="5">
        <v>43.597699657387132</v>
      </c>
      <c r="BX20" s="5">
        <v>37.338031511608733</v>
      </c>
      <c r="BY20" s="5">
        <v>39.169846991229676</v>
      </c>
      <c r="BZ20" s="5">
        <v>36.970197391414956</v>
      </c>
      <c r="CA20" s="5">
        <v>45.247255435153441</v>
      </c>
      <c r="CB20" s="5">
        <v>40.641191766720098</v>
      </c>
      <c r="CC20" s="5">
        <v>33.46519918286603</v>
      </c>
      <c r="CD20" s="5">
        <v>26.526055243790303</v>
      </c>
      <c r="CE20" s="5">
        <v>28.361762802084645</v>
      </c>
    </row>
    <row r="21" spans="1:83" x14ac:dyDescent="0.55000000000000004">
      <c r="A21" s="4" t="s">
        <v>16</v>
      </c>
      <c r="B21" s="5">
        <v>4.3198603439015031</v>
      </c>
      <c r="C21" s="5">
        <v>4.3646177910899402</v>
      </c>
      <c r="D21" s="5">
        <v>4.0233788133680157</v>
      </c>
      <c r="E21" s="5">
        <v>4.6113819637110023</v>
      </c>
      <c r="F21" s="5">
        <v>3.7656339656329108</v>
      </c>
      <c r="G21" s="5">
        <v>4.548761725127747</v>
      </c>
      <c r="H21" s="5">
        <v>4.2876305257840697</v>
      </c>
      <c r="I21" s="5">
        <v>4.8026114295577678</v>
      </c>
      <c r="J21" s="5">
        <v>4.6955090536620947</v>
      </c>
      <c r="K21" s="5">
        <v>4.8474398080481294</v>
      </c>
      <c r="L21" s="5">
        <v>4.3741865763267782</v>
      </c>
      <c r="M21" s="5">
        <v>4.666378481339212</v>
      </c>
      <c r="N21" s="5">
        <v>5.1964728516342964</v>
      </c>
      <c r="O21" s="5">
        <v>5.2186240492973397</v>
      </c>
      <c r="P21" s="5">
        <v>4.8278674474591838</v>
      </c>
      <c r="Q21" s="5">
        <v>5.1688431372145072</v>
      </c>
      <c r="R21" s="5">
        <v>4.8625760792907062</v>
      </c>
      <c r="S21" s="5">
        <v>5.2074037376676516</v>
      </c>
      <c r="T21" s="5">
        <v>4.7605243369596231</v>
      </c>
      <c r="U21" s="5">
        <v>4.896398806134183</v>
      </c>
      <c r="V21" s="5">
        <v>5.0929758971669035</v>
      </c>
      <c r="W21" s="5">
        <v>5.3721788745702419</v>
      </c>
      <c r="X21" s="5">
        <v>4.9826538197589612</v>
      </c>
      <c r="Y21" s="5">
        <v>5.4832358803463954</v>
      </c>
      <c r="Z21" s="5">
        <v>5.7613346252879145</v>
      </c>
      <c r="AA21" s="5">
        <v>5.959660852339562</v>
      </c>
      <c r="AB21" s="5">
        <v>5.4646912984200693</v>
      </c>
      <c r="AC21" s="5">
        <v>5.7052826219533124</v>
      </c>
      <c r="AD21" s="5">
        <v>5.730637111341788</v>
      </c>
      <c r="AE21" s="5">
        <v>5.8659502332714455</v>
      </c>
      <c r="AF21" s="5">
        <v>6.1750613814791109</v>
      </c>
      <c r="AG21" s="5">
        <v>6.2246821232275309</v>
      </c>
      <c r="AH21" s="5">
        <v>5.7257141481212788</v>
      </c>
      <c r="AI21" s="5">
        <v>5.735063219870451</v>
      </c>
      <c r="AJ21" s="5">
        <v>5.3213739083290754</v>
      </c>
      <c r="AK21" s="5">
        <v>5.7319542259593455</v>
      </c>
      <c r="AL21" s="5">
        <v>5.951825831407449</v>
      </c>
      <c r="AM21" s="5">
        <v>6.7120646878700061</v>
      </c>
      <c r="AN21" s="5">
        <v>6.3494498135341129</v>
      </c>
      <c r="AO21" s="5">
        <v>6.6266122377885246</v>
      </c>
      <c r="AP21" s="5">
        <v>6.4677324472717945</v>
      </c>
      <c r="AQ21" s="5">
        <v>6.7386733640487799</v>
      </c>
      <c r="AR21" s="5">
        <v>6.4860297872689969</v>
      </c>
      <c r="AS21" s="5">
        <v>6.8629713139005455</v>
      </c>
      <c r="AT21" s="5">
        <v>6.861033396349197</v>
      </c>
      <c r="AU21" s="5">
        <v>7.5563892890140822</v>
      </c>
      <c r="AV21" s="5">
        <v>6.8912156781668328</v>
      </c>
      <c r="AW21" s="5">
        <v>7.2513616364698894</v>
      </c>
      <c r="AX21" s="5">
        <v>7.6957859308858589</v>
      </c>
      <c r="AY21" s="5">
        <v>8.0487819563821432</v>
      </c>
      <c r="AZ21" s="5">
        <v>7.4934864847369127</v>
      </c>
      <c r="BA21" s="5">
        <v>7.9619456279950942</v>
      </c>
      <c r="BB21" s="5">
        <v>7.9203565291005251</v>
      </c>
      <c r="BC21" s="5">
        <v>8.4599903073813145</v>
      </c>
      <c r="BD21" s="5">
        <v>7.8837992684531661</v>
      </c>
      <c r="BE21" s="5">
        <v>8.6668538950649854</v>
      </c>
      <c r="BF21" s="5">
        <v>8.8868228860420846</v>
      </c>
      <c r="BG21" s="5">
        <v>9.3587538807095605</v>
      </c>
      <c r="BH21" s="5">
        <v>8.4598872892426069</v>
      </c>
      <c r="BI21" s="5">
        <v>8.8295359440057446</v>
      </c>
      <c r="BJ21" s="5">
        <v>8.2951254129931566</v>
      </c>
      <c r="BK21" s="5">
        <v>9.0037951054766552</v>
      </c>
      <c r="BL21" s="5">
        <v>9.1810903408628999</v>
      </c>
      <c r="BM21" s="5">
        <v>13.421989140667286</v>
      </c>
      <c r="BN21" s="5">
        <v>10.075467537032203</v>
      </c>
      <c r="BO21" s="5">
        <v>8.2612754490266589</v>
      </c>
      <c r="BP21" s="5">
        <v>10.491629949606807</v>
      </c>
      <c r="BQ21" s="5">
        <v>9.9506270643343377</v>
      </c>
      <c r="BR21" s="5">
        <v>9.7672333001695648</v>
      </c>
      <c r="BS21" s="5">
        <v>12.063133471195098</v>
      </c>
      <c r="BT21" s="5">
        <v>11.65950314532148</v>
      </c>
      <c r="BU21" s="5">
        <v>12.334567217489026</v>
      </c>
      <c r="BV21" s="5">
        <v>11.954715523740003</v>
      </c>
      <c r="BW21" s="5">
        <v>12.728756936445652</v>
      </c>
      <c r="BX21" s="5">
        <v>12.876185160163129</v>
      </c>
      <c r="BY21" s="5">
        <v>13.695558810628139</v>
      </c>
      <c r="BZ21" s="5">
        <v>13.101832164940575</v>
      </c>
      <c r="CA21" s="5">
        <v>13.980125256333281</v>
      </c>
      <c r="CB21" s="5">
        <v>13.920321364987661</v>
      </c>
      <c r="CC21" s="5">
        <v>14.036170226094988</v>
      </c>
      <c r="CD21" s="5">
        <v>13.386025507344719</v>
      </c>
      <c r="CE21" s="5">
        <v>13.894429680630401</v>
      </c>
    </row>
    <row r="22" spans="1:83" x14ac:dyDescent="0.55000000000000004">
      <c r="A22" s="4" t="s">
        <v>17</v>
      </c>
      <c r="B22" s="5">
        <v>60.333065965014029</v>
      </c>
      <c r="C22" s="5">
        <v>57.14221410740592</v>
      </c>
      <c r="D22" s="5">
        <v>61.740869467475207</v>
      </c>
      <c r="E22" s="5">
        <v>70.364863129859174</v>
      </c>
      <c r="F22" s="5">
        <v>64.729566244115389</v>
      </c>
      <c r="G22" s="5">
        <v>58.830604202946425</v>
      </c>
      <c r="H22" s="5">
        <v>89.755137248229531</v>
      </c>
      <c r="I22" s="5">
        <v>112.3160507317275</v>
      </c>
      <c r="J22" s="5">
        <v>50.259308042192167</v>
      </c>
      <c r="K22" s="5">
        <v>77.973680337845479</v>
      </c>
      <c r="L22" s="5">
        <v>74.360938270946235</v>
      </c>
      <c r="M22" s="5">
        <v>125.17060983891989</v>
      </c>
      <c r="N22" s="5">
        <v>61.48838175257108</v>
      </c>
      <c r="O22" s="5">
        <v>86.846036019367332</v>
      </c>
      <c r="P22" s="5">
        <v>71.187751706824969</v>
      </c>
      <c r="Q22" s="5">
        <v>128.47394762048069</v>
      </c>
      <c r="R22" s="5">
        <v>53.208657644212494</v>
      </c>
      <c r="S22" s="5">
        <v>55.538522011674829</v>
      </c>
      <c r="T22" s="5">
        <v>82.077891160561279</v>
      </c>
      <c r="U22" s="5">
        <v>136.87898875435553</v>
      </c>
      <c r="V22" s="5">
        <v>63.864468090405047</v>
      </c>
      <c r="W22" s="5">
        <v>101.83023171399857</v>
      </c>
      <c r="X22" s="5">
        <v>125.767679118033</v>
      </c>
      <c r="Y22" s="5">
        <v>126.13886258365089</v>
      </c>
      <c r="Z22" s="5">
        <v>96.756725790789773</v>
      </c>
      <c r="AA22" s="5">
        <v>69.387795966805967</v>
      </c>
      <c r="AB22" s="5">
        <v>122.7155544010229</v>
      </c>
      <c r="AC22" s="5">
        <v>144.62075886594835</v>
      </c>
      <c r="AD22" s="5">
        <v>76.605578945007366</v>
      </c>
      <c r="AE22" s="5">
        <v>106.29055980321695</v>
      </c>
      <c r="AF22" s="5">
        <v>81.134822619271858</v>
      </c>
      <c r="AG22" s="5">
        <v>138.88759228771025</v>
      </c>
      <c r="AH22" s="5">
        <v>67.364261297825593</v>
      </c>
      <c r="AI22" s="5">
        <v>46.235652952923189</v>
      </c>
      <c r="AJ22" s="5">
        <v>64.78422114543811</v>
      </c>
      <c r="AK22" s="5">
        <v>61.936571342390906</v>
      </c>
      <c r="AL22" s="5">
        <v>29.40773021577666</v>
      </c>
      <c r="AM22" s="5">
        <v>59.380437113604771</v>
      </c>
      <c r="AN22" s="5">
        <v>34.076291930160025</v>
      </c>
      <c r="AO22" s="5">
        <v>131.24165095826118</v>
      </c>
      <c r="AP22" s="5">
        <v>31.144935407030118</v>
      </c>
      <c r="AQ22" s="5">
        <v>69.943089787941574</v>
      </c>
      <c r="AR22" s="5">
        <v>94.286397226604294</v>
      </c>
      <c r="AS22" s="5">
        <v>78.563530160056189</v>
      </c>
      <c r="AT22" s="5">
        <v>30.700352265067437</v>
      </c>
      <c r="AU22" s="5">
        <v>59.209082056716099</v>
      </c>
      <c r="AV22" s="5">
        <v>80.285516135645423</v>
      </c>
      <c r="AW22" s="5">
        <v>143.98804954257099</v>
      </c>
      <c r="AX22" s="5">
        <v>55.945222936070607</v>
      </c>
      <c r="AY22" s="5">
        <v>91.010067438396675</v>
      </c>
      <c r="AZ22" s="5">
        <v>65.157125505198252</v>
      </c>
      <c r="BA22" s="5">
        <v>139.31458412033453</v>
      </c>
      <c r="BB22" s="5">
        <v>60.686794380249637</v>
      </c>
      <c r="BC22" s="5">
        <v>74.159396864041327</v>
      </c>
      <c r="BD22" s="5">
        <v>123.09658662649599</v>
      </c>
      <c r="BE22" s="5">
        <v>153.57722212921306</v>
      </c>
      <c r="BF22" s="5">
        <v>68.657745316242</v>
      </c>
      <c r="BG22" s="5">
        <v>95.775792285888883</v>
      </c>
      <c r="BH22" s="5">
        <v>102.5752644017748</v>
      </c>
      <c r="BI22" s="5">
        <v>170.16219799609428</v>
      </c>
      <c r="BJ22" s="5">
        <v>80.961014160897122</v>
      </c>
      <c r="BK22" s="5">
        <v>114.83768646706255</v>
      </c>
      <c r="BL22" s="5">
        <v>82.782689614219521</v>
      </c>
      <c r="BM22" s="5">
        <v>203.52760975782076</v>
      </c>
      <c r="BN22" s="5">
        <v>64.559780878733434</v>
      </c>
      <c r="BO22" s="5">
        <v>81.707960441427304</v>
      </c>
      <c r="BP22" s="5">
        <v>122.69560816579295</v>
      </c>
      <c r="BQ22" s="5">
        <v>148.99965051404632</v>
      </c>
      <c r="BR22" s="5">
        <v>83.498418598630252</v>
      </c>
      <c r="BS22" s="5">
        <v>85.012697922941982</v>
      </c>
      <c r="BT22" s="5">
        <v>54.957661015814523</v>
      </c>
      <c r="BU22" s="5">
        <v>200.51650067437538</v>
      </c>
      <c r="BV22" s="5">
        <v>63.518183478292656</v>
      </c>
      <c r="BW22" s="5">
        <v>80.010723048845108</v>
      </c>
      <c r="BX22" s="5">
        <v>85.575878717443402</v>
      </c>
      <c r="BY22" s="5">
        <v>109.57715164383802</v>
      </c>
      <c r="BZ22" s="5">
        <v>53.215207134711449</v>
      </c>
      <c r="CA22" s="5">
        <v>44.372669378860195</v>
      </c>
      <c r="CB22" s="5">
        <v>87.978246426538277</v>
      </c>
      <c r="CC22" s="5">
        <v>129.41819623425198</v>
      </c>
      <c r="CD22" s="5">
        <v>56.283624107321174</v>
      </c>
      <c r="CE22" s="5">
        <v>76.739704634141845</v>
      </c>
    </row>
    <row r="23" spans="1:83" x14ac:dyDescent="0.55000000000000004">
      <c r="A23" s="2" t="s">
        <v>18</v>
      </c>
      <c r="B23" s="3">
        <v>382.19937168348224</v>
      </c>
      <c r="C23" s="3">
        <v>442.52465445020289</v>
      </c>
      <c r="D23" s="3">
        <v>466.6930759013689</v>
      </c>
      <c r="E23" s="3">
        <v>422.37758042757287</v>
      </c>
      <c r="F23" s="3">
        <v>395.18713961002601</v>
      </c>
      <c r="G23" s="3">
        <v>462.17625212565486</v>
      </c>
      <c r="H23" s="3">
        <v>515.03013200445844</v>
      </c>
      <c r="I23" s="3">
        <v>442.81691642513192</v>
      </c>
      <c r="J23" s="3">
        <v>426.70245469396104</v>
      </c>
      <c r="K23" s="3">
        <v>488.16274144807255</v>
      </c>
      <c r="L23" s="3">
        <v>536.53892552817854</v>
      </c>
      <c r="M23" s="3">
        <v>491.58800268496782</v>
      </c>
      <c r="N23" s="3">
        <v>479.93213170735737</v>
      </c>
      <c r="O23" s="3">
        <v>540.80144840712944</v>
      </c>
      <c r="P23" s="3">
        <v>591.21799794168703</v>
      </c>
      <c r="Q23" s="3">
        <v>528.33597142221652</v>
      </c>
      <c r="R23" s="3">
        <v>507.99679732110144</v>
      </c>
      <c r="S23" s="3">
        <v>612.73096665022672</v>
      </c>
      <c r="T23" s="3">
        <v>687.86255408682518</v>
      </c>
      <c r="U23" s="3">
        <v>548.52083560953292</v>
      </c>
      <c r="V23" s="3">
        <v>529.67653537012086</v>
      </c>
      <c r="W23" s="3">
        <v>612.64722170562504</v>
      </c>
      <c r="X23" s="3">
        <v>685.12911024306936</v>
      </c>
      <c r="Y23" s="3">
        <v>604.47438721730737</v>
      </c>
      <c r="Z23" s="3">
        <v>552.8889157080215</v>
      </c>
      <c r="AA23" s="3">
        <v>653.47576046592212</v>
      </c>
      <c r="AB23" s="3">
        <v>782.98800976278574</v>
      </c>
      <c r="AC23" s="3">
        <v>699.30861437547071</v>
      </c>
      <c r="AD23" s="3">
        <v>635.21627618604327</v>
      </c>
      <c r="AE23" s="3">
        <v>758.72610592490526</v>
      </c>
      <c r="AF23" s="3">
        <v>870.93390483477322</v>
      </c>
      <c r="AG23" s="3">
        <v>740.61051714462906</v>
      </c>
      <c r="AH23" s="3">
        <v>647.61354097847777</v>
      </c>
      <c r="AI23" s="3">
        <v>717.16946503330939</v>
      </c>
      <c r="AJ23" s="3">
        <v>844.04423071169447</v>
      </c>
      <c r="AK23" s="3">
        <v>719.88806171371255</v>
      </c>
      <c r="AL23" s="3">
        <v>659.3505071719535</v>
      </c>
      <c r="AM23" s="3">
        <v>846.20720778466921</v>
      </c>
      <c r="AN23" s="3">
        <v>938.38827464652479</v>
      </c>
      <c r="AO23" s="3">
        <v>784.34131384013483</v>
      </c>
      <c r="AP23" s="3">
        <v>698.657844501677</v>
      </c>
      <c r="AQ23" s="3">
        <v>890.08099490540485</v>
      </c>
      <c r="AR23" s="3">
        <v>969.41827121802294</v>
      </c>
      <c r="AS23" s="3">
        <v>832.28573305755356</v>
      </c>
      <c r="AT23" s="3">
        <v>760.08364421224564</v>
      </c>
      <c r="AU23" s="3">
        <v>914.94076698906144</v>
      </c>
      <c r="AV23" s="3">
        <v>1076.2525851263817</v>
      </c>
      <c r="AW23" s="3">
        <v>942.84600367231099</v>
      </c>
      <c r="AX23" s="3">
        <v>842.5713344995969</v>
      </c>
      <c r="AY23" s="3">
        <v>996.34171107493057</v>
      </c>
      <c r="AZ23" s="3">
        <v>1113.1509855698926</v>
      </c>
      <c r="BA23" s="3">
        <v>949.33796885558047</v>
      </c>
      <c r="BB23" s="3">
        <v>866.34047145218176</v>
      </c>
      <c r="BC23" s="3">
        <v>1022.8485125154127</v>
      </c>
      <c r="BD23" s="3">
        <v>1163.3980717783604</v>
      </c>
      <c r="BE23" s="3">
        <v>1036.614944254045</v>
      </c>
      <c r="BF23" s="3">
        <v>895.62286485114839</v>
      </c>
      <c r="BG23" s="3">
        <v>1027.4751411194238</v>
      </c>
      <c r="BH23" s="3">
        <v>1254.1367787535189</v>
      </c>
      <c r="BI23" s="3">
        <v>1088.1882152759092</v>
      </c>
      <c r="BJ23" s="3">
        <v>959.9186996231798</v>
      </c>
      <c r="BK23" s="3">
        <v>1093.2576677294865</v>
      </c>
      <c r="BL23" s="3">
        <v>1297.3216450350697</v>
      </c>
      <c r="BM23" s="3">
        <v>1123.6239876122638</v>
      </c>
      <c r="BN23" s="3">
        <v>936.09867823488742</v>
      </c>
      <c r="BO23" s="3">
        <v>993.17466989653633</v>
      </c>
      <c r="BP23" s="3">
        <v>1201.4187159914043</v>
      </c>
      <c r="BQ23" s="3">
        <v>1051.5899358771719</v>
      </c>
      <c r="BR23" s="3">
        <v>957.09387388403434</v>
      </c>
      <c r="BS23" s="3">
        <v>1077.4556526122838</v>
      </c>
      <c r="BT23" s="3">
        <v>1357.5543061406815</v>
      </c>
      <c r="BU23" s="3">
        <v>1191.2542081521947</v>
      </c>
      <c r="BV23" s="3">
        <v>1069.4728314358479</v>
      </c>
      <c r="BW23" s="3">
        <v>1193.1944188140585</v>
      </c>
      <c r="BX23" s="3">
        <v>1472.9618727399898</v>
      </c>
      <c r="BY23" s="3">
        <v>1242.5355528636878</v>
      </c>
      <c r="BZ23" s="3">
        <v>1147.0183590138506</v>
      </c>
      <c r="CA23" s="3">
        <v>1273.9700604341897</v>
      </c>
      <c r="CB23" s="3">
        <v>1548.5417185031083</v>
      </c>
      <c r="CC23" s="3">
        <v>1353.4780931843829</v>
      </c>
      <c r="CD23" s="3">
        <v>1234.2327147358524</v>
      </c>
      <c r="CE23" s="3">
        <v>1388.0360800785493</v>
      </c>
    </row>
    <row r="24" spans="1:83" x14ac:dyDescent="0.55000000000000004">
      <c r="A24" s="4" t="s">
        <v>19</v>
      </c>
      <c r="B24" s="5">
        <v>95.281035355269552</v>
      </c>
      <c r="C24" s="5">
        <v>134.20309823728815</v>
      </c>
      <c r="D24" s="5">
        <v>160.86702472514921</v>
      </c>
      <c r="E24" s="5">
        <v>107.18390002320267</v>
      </c>
      <c r="F24" s="5">
        <v>109.191843953483</v>
      </c>
      <c r="G24" s="5">
        <v>155.64400941212642</v>
      </c>
      <c r="H24" s="5">
        <v>195.24008894975998</v>
      </c>
      <c r="I24" s="5">
        <v>115.70338435029342</v>
      </c>
      <c r="J24" s="5">
        <v>115.24705246255419</v>
      </c>
      <c r="K24" s="5">
        <v>151.41028672473306</v>
      </c>
      <c r="L24" s="5">
        <v>178.37769535764653</v>
      </c>
      <c r="M24" s="5">
        <v>119.94649775006758</v>
      </c>
      <c r="N24" s="5">
        <v>121.15858358242113</v>
      </c>
      <c r="O24" s="5">
        <v>154.74921824343778</v>
      </c>
      <c r="P24" s="5">
        <v>199.63478945379302</v>
      </c>
      <c r="Q24" s="5">
        <v>131.15578729351284</v>
      </c>
      <c r="R24" s="5">
        <v>138.05180285198779</v>
      </c>
      <c r="S24" s="5">
        <v>200.17045607693078</v>
      </c>
      <c r="T24" s="5">
        <v>258.51511107594513</v>
      </c>
      <c r="U24" s="5">
        <v>145.25791559333587</v>
      </c>
      <c r="V24" s="5">
        <v>132.08596976008099</v>
      </c>
      <c r="W24" s="5">
        <v>184.02501326456286</v>
      </c>
      <c r="X24" s="5">
        <v>225.80606533306488</v>
      </c>
      <c r="Y24" s="5">
        <v>134.92071751702292</v>
      </c>
      <c r="Z24" s="5">
        <v>138.31253933127735</v>
      </c>
      <c r="AA24" s="5">
        <v>200.28703897516777</v>
      </c>
      <c r="AB24" s="5">
        <v>282.96502998678409</v>
      </c>
      <c r="AC24" s="5">
        <v>168.17028457925144</v>
      </c>
      <c r="AD24" s="5">
        <v>165.53313321315272</v>
      </c>
      <c r="AE24" s="5">
        <v>243.82534653109778</v>
      </c>
      <c r="AF24" s="5">
        <v>329.75326471171007</v>
      </c>
      <c r="AG24" s="5">
        <v>183.6606569095934</v>
      </c>
      <c r="AH24" s="5">
        <v>170.42868330858917</v>
      </c>
      <c r="AI24" s="5">
        <v>241.75094970202227</v>
      </c>
      <c r="AJ24" s="5">
        <v>320.6584711282735</v>
      </c>
      <c r="AK24" s="5">
        <v>192.62806317327241</v>
      </c>
      <c r="AL24" s="5">
        <v>191.05276631078385</v>
      </c>
      <c r="AM24" s="5">
        <v>273.12453249987993</v>
      </c>
      <c r="AN24" s="5">
        <v>373.15403201684114</v>
      </c>
      <c r="AO24" s="5">
        <v>221.66548332062047</v>
      </c>
      <c r="AP24" s="5">
        <v>201.60493261791669</v>
      </c>
      <c r="AQ24" s="5">
        <v>276.42981881481535</v>
      </c>
      <c r="AR24" s="5">
        <v>361.32699241302987</v>
      </c>
      <c r="AS24" s="5">
        <v>233.00613577553207</v>
      </c>
      <c r="AT24" s="5">
        <v>198.20153662307015</v>
      </c>
      <c r="AU24" s="5">
        <v>291.99508318092768</v>
      </c>
      <c r="AV24" s="5">
        <v>408.34492844067296</v>
      </c>
      <c r="AW24" s="5">
        <v>239.19445175532914</v>
      </c>
      <c r="AX24" s="5">
        <v>215.63337967725329</v>
      </c>
      <c r="AY24" s="5">
        <v>317.04315483795295</v>
      </c>
      <c r="AZ24" s="5">
        <v>418.11313341585071</v>
      </c>
      <c r="BA24" s="5">
        <v>243.04933206894287</v>
      </c>
      <c r="BB24" s="5">
        <v>227.43052611938478</v>
      </c>
      <c r="BC24" s="5">
        <v>322.27348878223586</v>
      </c>
      <c r="BD24" s="5">
        <v>449.70641579451222</v>
      </c>
      <c r="BE24" s="5">
        <v>257.59056930386714</v>
      </c>
      <c r="BF24" s="5">
        <v>238.7465274027638</v>
      </c>
      <c r="BG24" s="5">
        <v>349.23687688175966</v>
      </c>
      <c r="BH24" s="5">
        <v>480.71299580490972</v>
      </c>
      <c r="BI24" s="5">
        <v>278.09159991056686</v>
      </c>
      <c r="BJ24" s="5">
        <v>245.84367833108598</v>
      </c>
      <c r="BK24" s="5">
        <v>359.81949641887252</v>
      </c>
      <c r="BL24" s="5">
        <v>511.04412170486677</v>
      </c>
      <c r="BM24" s="5">
        <v>252.01370354517479</v>
      </c>
      <c r="BN24" s="5">
        <v>237.7659282145562</v>
      </c>
      <c r="BO24" s="5">
        <v>319.61586786708324</v>
      </c>
      <c r="BP24" s="5">
        <v>453.45903546157399</v>
      </c>
      <c r="BQ24" s="5">
        <v>243.52016845678656</v>
      </c>
      <c r="BR24" s="5">
        <v>234.1890615901267</v>
      </c>
      <c r="BS24" s="5">
        <v>381.6579355955439</v>
      </c>
      <c r="BT24" s="5">
        <v>545.85692943323068</v>
      </c>
      <c r="BU24" s="5">
        <v>305.07434655821822</v>
      </c>
      <c r="BV24" s="5">
        <v>280.27721532638884</v>
      </c>
      <c r="BW24" s="5">
        <v>433.88368683291947</v>
      </c>
      <c r="BX24" s="5">
        <v>642.276958587472</v>
      </c>
      <c r="BY24" s="5">
        <v>339.96301035408601</v>
      </c>
      <c r="BZ24" s="5">
        <v>297.88482362936679</v>
      </c>
      <c r="CA24" s="5">
        <v>471.56912476895138</v>
      </c>
      <c r="CB24" s="5">
        <v>671.18543820863465</v>
      </c>
      <c r="CC24" s="5">
        <v>367.54068302350072</v>
      </c>
      <c r="CD24" s="5">
        <v>332.35682367526113</v>
      </c>
      <c r="CE24" s="5">
        <v>528.22473939155407</v>
      </c>
    </row>
    <row r="25" spans="1:83" x14ac:dyDescent="0.55000000000000004">
      <c r="A25" s="4" t="s">
        <v>20</v>
      </c>
      <c r="B25" s="5">
        <v>7.3781510154733798</v>
      </c>
      <c r="C25" s="5">
        <v>11.422007871330155</v>
      </c>
      <c r="D25" s="5">
        <v>14.589958858454565</v>
      </c>
      <c r="E25" s="5">
        <v>8.9615448215779434</v>
      </c>
      <c r="F25" s="5">
        <v>8.0144441036651024</v>
      </c>
      <c r="G25" s="5">
        <v>12.485135956420347</v>
      </c>
      <c r="H25" s="5">
        <v>16.620808847087726</v>
      </c>
      <c r="I25" s="5">
        <v>13.274608374389446</v>
      </c>
      <c r="J25" s="5">
        <v>12.719828492987471</v>
      </c>
      <c r="K25" s="5">
        <v>18.944473299263326</v>
      </c>
      <c r="L25" s="5">
        <v>23.588336648872048</v>
      </c>
      <c r="M25" s="5">
        <v>14.438841314733775</v>
      </c>
      <c r="N25" s="5">
        <v>19.719661013184449</v>
      </c>
      <c r="O25" s="5">
        <v>22.809656943202739</v>
      </c>
      <c r="P25" s="5">
        <v>26.632650474149418</v>
      </c>
      <c r="Q25" s="5">
        <v>15.44839207040534</v>
      </c>
      <c r="R25" s="5">
        <v>12.490143169920213</v>
      </c>
      <c r="S25" s="5">
        <v>16.991339092071534</v>
      </c>
      <c r="T25" s="5">
        <v>22.055487057581672</v>
      </c>
      <c r="U25" s="5">
        <v>13.652839374007684</v>
      </c>
      <c r="V25" s="5">
        <v>13.926861635390154</v>
      </c>
      <c r="W25" s="5">
        <v>23.441216755931002</v>
      </c>
      <c r="X25" s="5">
        <v>30.854480116486506</v>
      </c>
      <c r="Y25" s="5">
        <v>17.135614401779065</v>
      </c>
      <c r="Z25" s="5">
        <v>14.237091787847881</v>
      </c>
      <c r="AA25" s="5">
        <v>21.571155165319837</v>
      </c>
      <c r="AB25" s="5">
        <v>36.227383563126473</v>
      </c>
      <c r="AC25" s="5">
        <v>18.841448058463605</v>
      </c>
      <c r="AD25" s="5">
        <v>15.24426323187253</v>
      </c>
      <c r="AE25" s="5">
        <v>23.638742050988434</v>
      </c>
      <c r="AF25" s="5">
        <v>29.848604944778423</v>
      </c>
      <c r="AG25" s="5">
        <v>16.707911052595968</v>
      </c>
      <c r="AH25" s="5">
        <v>14.089115494429407</v>
      </c>
      <c r="AI25" s="5">
        <v>24.214843671557986</v>
      </c>
      <c r="AJ25" s="5">
        <v>34.562554258072893</v>
      </c>
      <c r="AK25" s="5">
        <v>18.09147232052446</v>
      </c>
      <c r="AL25" s="5">
        <v>17.415384215352582</v>
      </c>
      <c r="AM25" s="5">
        <v>29.653764600133414</v>
      </c>
      <c r="AN25" s="5">
        <v>39.802570405864842</v>
      </c>
      <c r="AO25" s="5">
        <v>21.794635195052599</v>
      </c>
      <c r="AP25" s="5">
        <v>20.332675331868955</v>
      </c>
      <c r="AQ25" s="5">
        <v>30.571804156604372</v>
      </c>
      <c r="AR25" s="5">
        <v>40.210998807719058</v>
      </c>
      <c r="AS25" s="5">
        <v>25.027171585387407</v>
      </c>
      <c r="AT25" s="5">
        <v>20.884480950692069</v>
      </c>
      <c r="AU25" s="5">
        <v>35.393046323958103</v>
      </c>
      <c r="AV25" s="5">
        <v>49.324583733841216</v>
      </c>
      <c r="AW25" s="5">
        <v>27.616888991508581</v>
      </c>
      <c r="AX25" s="5">
        <v>23.856774272502435</v>
      </c>
      <c r="AY25" s="5">
        <v>39.787610957198432</v>
      </c>
      <c r="AZ25" s="5">
        <v>52.995994692565326</v>
      </c>
      <c r="BA25" s="5">
        <v>27.428620077733811</v>
      </c>
      <c r="BB25" s="5">
        <v>26.229294769631775</v>
      </c>
      <c r="BC25" s="5">
        <v>41.663359465481093</v>
      </c>
      <c r="BD25" s="5">
        <v>55.047358573933735</v>
      </c>
      <c r="BE25" s="5">
        <v>28.501987190953432</v>
      </c>
      <c r="BF25" s="5">
        <v>25.996560222470958</v>
      </c>
      <c r="BG25" s="5">
        <v>41.797769247298184</v>
      </c>
      <c r="BH25" s="5">
        <v>62.702500047714679</v>
      </c>
      <c r="BI25" s="5">
        <v>33.00917048251619</v>
      </c>
      <c r="BJ25" s="5">
        <v>28.134205643391937</v>
      </c>
      <c r="BK25" s="5">
        <v>48.431495751847002</v>
      </c>
      <c r="BL25" s="5">
        <v>66.907667464540125</v>
      </c>
      <c r="BM25" s="5">
        <v>38.764631140220928</v>
      </c>
      <c r="BN25" s="5">
        <v>26.110690784153668</v>
      </c>
      <c r="BO25" s="5">
        <v>40.851577397547352</v>
      </c>
      <c r="BP25" s="5">
        <v>54.544500669150025</v>
      </c>
      <c r="BQ25" s="5">
        <v>26.70423114914896</v>
      </c>
      <c r="BR25" s="5">
        <v>23.949021551515258</v>
      </c>
      <c r="BS25" s="5">
        <v>41.961710785850599</v>
      </c>
      <c r="BT25" s="5">
        <v>57.987854583973807</v>
      </c>
      <c r="BU25" s="5">
        <v>29.649364302469095</v>
      </c>
      <c r="BV25" s="5">
        <v>26.694461993848769</v>
      </c>
      <c r="BW25" s="5">
        <v>40.095801348993589</v>
      </c>
      <c r="BX25" s="5">
        <v>53.978669751311088</v>
      </c>
      <c r="BY25" s="5">
        <v>27.543494865144588</v>
      </c>
      <c r="BZ25" s="5">
        <v>23.807163780714255</v>
      </c>
      <c r="CA25" s="5">
        <v>45.35872154736461</v>
      </c>
      <c r="CB25" s="5">
        <v>64.41796201311638</v>
      </c>
      <c r="CC25" s="5">
        <v>30.688089434686631</v>
      </c>
      <c r="CD25" s="5">
        <v>27.033489485230525</v>
      </c>
      <c r="CE25" s="5">
        <v>50.593587230079692</v>
      </c>
    </row>
    <row r="26" spans="1:83" x14ac:dyDescent="0.55000000000000004">
      <c r="A26" s="4" t="s">
        <v>21</v>
      </c>
      <c r="B26" s="5">
        <v>27.417035101973241</v>
      </c>
      <c r="C26" s="5">
        <v>25.783097284755996</v>
      </c>
      <c r="D26" s="5">
        <v>22.357980874839669</v>
      </c>
      <c r="E26" s="5">
        <v>17.290069232287024</v>
      </c>
      <c r="F26" s="5">
        <v>9.4329944172681053</v>
      </c>
      <c r="G26" s="5">
        <v>16.686522834804236</v>
      </c>
      <c r="H26" s="5">
        <v>15.245304491985905</v>
      </c>
      <c r="I26" s="5">
        <v>17.825555967953278</v>
      </c>
      <c r="J26" s="5">
        <v>16.334979438863286</v>
      </c>
      <c r="K26" s="5">
        <v>19.095188560975373</v>
      </c>
      <c r="L26" s="5">
        <v>22.31140113993132</v>
      </c>
      <c r="M26" s="5">
        <v>23.234070890419076</v>
      </c>
      <c r="N26" s="5">
        <v>21.776611764532419</v>
      </c>
      <c r="O26" s="5">
        <v>20.032510971874785</v>
      </c>
      <c r="P26" s="5">
        <v>17.867133869412612</v>
      </c>
      <c r="Q26" s="5">
        <v>25.887732086024414</v>
      </c>
      <c r="R26" s="5">
        <v>22.143933000085894</v>
      </c>
      <c r="S26" s="5">
        <v>23.39198362701822</v>
      </c>
      <c r="T26" s="5">
        <v>24.427086907298275</v>
      </c>
      <c r="U26" s="5">
        <v>25.885767274310808</v>
      </c>
      <c r="V26" s="5">
        <v>31.008525373776905</v>
      </c>
      <c r="W26" s="5">
        <v>37.989644201979104</v>
      </c>
      <c r="X26" s="5">
        <v>36.851128734254729</v>
      </c>
      <c r="Y26" s="5">
        <v>32.844230507932537</v>
      </c>
      <c r="Z26" s="5">
        <v>23.530500001137369</v>
      </c>
      <c r="AA26" s="5">
        <v>22.837641158625814</v>
      </c>
      <c r="AB26" s="5">
        <v>32.180859464789194</v>
      </c>
      <c r="AC26" s="5">
        <v>38.006822263729134</v>
      </c>
      <c r="AD26" s="5">
        <v>31.876981985851188</v>
      </c>
      <c r="AE26" s="5">
        <v>31.441781688059677</v>
      </c>
      <c r="AF26" s="5">
        <v>26.100830662123258</v>
      </c>
      <c r="AG26" s="5">
        <v>17.082904632790445</v>
      </c>
      <c r="AH26" s="5">
        <v>18.928184979246822</v>
      </c>
      <c r="AI26" s="5">
        <v>12.669362736864883</v>
      </c>
      <c r="AJ26" s="5">
        <v>8.7480585999761331</v>
      </c>
      <c r="AK26" s="5">
        <v>12.784364300618648</v>
      </c>
      <c r="AL26" s="5">
        <v>14.790327248717063</v>
      </c>
      <c r="AM26" s="5">
        <v>17.188627931311061</v>
      </c>
      <c r="AN26" s="5">
        <v>19.267986409772135</v>
      </c>
      <c r="AO26" s="5">
        <v>20.003554003724645</v>
      </c>
      <c r="AP26" s="5">
        <v>17.117190497185135</v>
      </c>
      <c r="AQ26" s="5">
        <v>17.170149098987537</v>
      </c>
      <c r="AR26" s="5">
        <v>17.164141366895933</v>
      </c>
      <c r="AS26" s="5">
        <v>17.188753402724871</v>
      </c>
      <c r="AT26" s="5">
        <v>16.938040455573116</v>
      </c>
      <c r="AU26" s="5">
        <v>18.790680822496768</v>
      </c>
      <c r="AV26" s="5">
        <v>20.08466818199534</v>
      </c>
      <c r="AW26" s="5">
        <v>23.862610539934678</v>
      </c>
      <c r="AX26" s="5">
        <v>21.850474024767749</v>
      </c>
      <c r="AY26" s="5">
        <v>19.888560325318394</v>
      </c>
      <c r="AZ26" s="5">
        <v>21.315875927382962</v>
      </c>
      <c r="BA26" s="5">
        <v>20.193089722530942</v>
      </c>
      <c r="BB26" s="5">
        <v>21.270938677983963</v>
      </c>
      <c r="BC26" s="5">
        <v>19.200255281507083</v>
      </c>
      <c r="BD26" s="5">
        <v>17.506871086194934</v>
      </c>
      <c r="BE26" s="5">
        <v>18.944934954314135</v>
      </c>
      <c r="BF26" s="5">
        <v>22.41080283431333</v>
      </c>
      <c r="BG26" s="5">
        <v>20.857421538940969</v>
      </c>
      <c r="BH26" s="5">
        <v>17.08838304742693</v>
      </c>
      <c r="BI26" s="5">
        <v>15.987392579318822</v>
      </c>
      <c r="BJ26" s="5">
        <v>13.377487309508325</v>
      </c>
      <c r="BK26" s="5">
        <v>12.074062955851389</v>
      </c>
      <c r="BL26" s="5">
        <v>10.532933772292978</v>
      </c>
      <c r="BM26" s="5">
        <v>27.822515962347353</v>
      </c>
      <c r="BN26" s="5">
        <v>7.3963637136860427</v>
      </c>
      <c r="BO26" s="5">
        <v>4.8813493411765307</v>
      </c>
      <c r="BP26" s="5">
        <v>3.9254159523074748</v>
      </c>
      <c r="BQ26" s="5">
        <v>4.5708709928299385</v>
      </c>
      <c r="BR26" s="5">
        <v>6.9819989338821244</v>
      </c>
      <c r="BS26" s="5">
        <v>6.1330408290096869</v>
      </c>
      <c r="BT26" s="5">
        <v>5.9028512899976562</v>
      </c>
      <c r="BU26" s="5">
        <v>7.1038319074865228</v>
      </c>
      <c r="BV26" s="5">
        <v>7.4957206792863929</v>
      </c>
      <c r="BW26" s="5">
        <v>6.6299321361873069</v>
      </c>
      <c r="BX26" s="5">
        <v>6.2543939279441361</v>
      </c>
      <c r="BY26" s="5">
        <v>6.3552582152213546</v>
      </c>
      <c r="BZ26" s="5">
        <v>10.521399586771068</v>
      </c>
      <c r="CA26" s="5">
        <v>8.3143167816099321</v>
      </c>
      <c r="CB26" s="5">
        <v>7.658087328861086</v>
      </c>
      <c r="CC26" s="5">
        <v>7.5214223837230492</v>
      </c>
      <c r="CD26" s="5">
        <v>10.113538468271699</v>
      </c>
      <c r="CE26" s="5">
        <v>8.9339329061166808</v>
      </c>
    </row>
    <row r="27" spans="1:83" x14ac:dyDescent="0.55000000000000004">
      <c r="A27" s="4" t="s">
        <v>22</v>
      </c>
      <c r="B27" s="5">
        <v>47.691979262815636</v>
      </c>
      <c r="C27" s="5">
        <v>48.725242613273984</v>
      </c>
      <c r="D27" s="5">
        <v>50.811490090035718</v>
      </c>
      <c r="E27" s="5">
        <v>54.008122269082158</v>
      </c>
      <c r="F27" s="5">
        <v>59.619894103453532</v>
      </c>
      <c r="G27" s="5">
        <v>62.387955393698654</v>
      </c>
      <c r="H27" s="5">
        <v>63.144362636051326</v>
      </c>
      <c r="I27" s="5">
        <v>62.022497771163586</v>
      </c>
      <c r="J27" s="5">
        <v>59.508058233517417</v>
      </c>
      <c r="K27" s="5">
        <v>59.989419009528987</v>
      </c>
      <c r="L27" s="5">
        <v>62.745180037049359</v>
      </c>
      <c r="M27" s="5">
        <v>67.764464877194996</v>
      </c>
      <c r="N27" s="5">
        <v>74.05097017738666</v>
      </c>
      <c r="O27" s="5">
        <v>78.342983379556685</v>
      </c>
      <c r="P27" s="5">
        <v>79.564780679008663</v>
      </c>
      <c r="Q27" s="5">
        <v>77.038679186396223</v>
      </c>
      <c r="R27" s="5">
        <v>70.557425395614601</v>
      </c>
      <c r="S27" s="5">
        <v>65.590498231061105</v>
      </c>
      <c r="T27" s="5">
        <v>63.347326313958135</v>
      </c>
      <c r="U27" s="5">
        <v>64.164155116859348</v>
      </c>
      <c r="V27" s="5">
        <v>66.635628373943476</v>
      </c>
      <c r="W27" s="5">
        <v>70.150914166985956</v>
      </c>
      <c r="X27" s="5">
        <v>73.067526958468534</v>
      </c>
      <c r="Y27" s="5">
        <v>75.342597996418277</v>
      </c>
      <c r="Z27" s="5">
        <v>77.958571663191975</v>
      </c>
      <c r="AA27" s="5">
        <v>76.820962032006292</v>
      </c>
      <c r="AB27" s="5">
        <v>78.086387508454465</v>
      </c>
      <c r="AC27" s="5">
        <v>78.935285582277288</v>
      </c>
      <c r="AD27" s="5">
        <v>82.405140900885073</v>
      </c>
      <c r="AE27" s="5">
        <v>80.677749334361465</v>
      </c>
      <c r="AF27" s="5">
        <v>77.546874329096113</v>
      </c>
      <c r="AG27" s="5">
        <v>73.234605174811165</v>
      </c>
      <c r="AH27" s="5">
        <v>75.977975123438398</v>
      </c>
      <c r="AI27" s="5">
        <v>76.602597082637033</v>
      </c>
      <c r="AJ27" s="5">
        <v>74.973000759894205</v>
      </c>
      <c r="AK27" s="5">
        <v>77.220958882910438</v>
      </c>
      <c r="AL27" s="5">
        <v>81.158810645172991</v>
      </c>
      <c r="AM27" s="5">
        <v>84.419825107824323</v>
      </c>
      <c r="AN27" s="5">
        <v>85.488794199635663</v>
      </c>
      <c r="AO27" s="5">
        <v>87.421713094892397</v>
      </c>
      <c r="AP27" s="5">
        <v>89.386102181270275</v>
      </c>
      <c r="AQ27" s="5">
        <v>90.803477753497376</v>
      </c>
      <c r="AR27" s="5">
        <v>92.030779168156528</v>
      </c>
      <c r="AS27" s="5">
        <v>92.961042170907518</v>
      </c>
      <c r="AT27" s="5">
        <v>98.197513625322927</v>
      </c>
      <c r="AU27" s="5">
        <v>103.26417390237143</v>
      </c>
      <c r="AV27" s="5">
        <v>103.15842502367302</v>
      </c>
      <c r="AW27" s="5">
        <v>103.71988744863256</v>
      </c>
      <c r="AX27" s="5">
        <v>107.00600069763604</v>
      </c>
      <c r="AY27" s="5">
        <v>111.49934616473678</v>
      </c>
      <c r="AZ27" s="5">
        <v>110.38408393466415</v>
      </c>
      <c r="BA27" s="5">
        <v>112.88956920296302</v>
      </c>
      <c r="BB27" s="5">
        <v>109.65452680573621</v>
      </c>
      <c r="BC27" s="5">
        <v>112.2031201717365</v>
      </c>
      <c r="BD27" s="5">
        <v>113.83034387665015</v>
      </c>
      <c r="BE27" s="5">
        <v>137.44700914587716</v>
      </c>
      <c r="BF27" s="5">
        <v>116.04788166575061</v>
      </c>
      <c r="BG27" s="5">
        <v>119.36482246628438</v>
      </c>
      <c r="BH27" s="5">
        <v>123.54028034819133</v>
      </c>
      <c r="BI27" s="5">
        <v>124.54501551977364</v>
      </c>
      <c r="BJ27" s="5">
        <v>130.93382700330244</v>
      </c>
      <c r="BK27" s="5">
        <v>132.58456439031693</v>
      </c>
      <c r="BL27" s="5">
        <v>133.4896407569903</v>
      </c>
      <c r="BM27" s="5">
        <v>122.03796784939033</v>
      </c>
      <c r="BN27" s="5">
        <v>130.10644996679815</v>
      </c>
      <c r="BO27" s="5">
        <v>124.74162286264877</v>
      </c>
      <c r="BP27" s="5">
        <v>123.86678349233026</v>
      </c>
      <c r="BQ27" s="5">
        <v>125.85714367822285</v>
      </c>
      <c r="BR27" s="5">
        <v>128.77701339789724</v>
      </c>
      <c r="BS27" s="5">
        <v>130.79060772177502</v>
      </c>
      <c r="BT27" s="5">
        <v>131.5173966522467</v>
      </c>
      <c r="BU27" s="5">
        <v>137.94033684460487</v>
      </c>
      <c r="BV27" s="5">
        <v>145.69396786188756</v>
      </c>
      <c r="BW27" s="5">
        <v>145.0362523984644</v>
      </c>
      <c r="BX27" s="5">
        <v>139.43123188316162</v>
      </c>
      <c r="BY27" s="5">
        <v>144.40455074870459</v>
      </c>
      <c r="BZ27" s="5">
        <v>146.04178298772081</v>
      </c>
      <c r="CA27" s="5">
        <v>152.98728461006198</v>
      </c>
      <c r="CB27" s="5">
        <v>155.36568031882689</v>
      </c>
      <c r="CC27" s="5">
        <v>175.87523412029492</v>
      </c>
      <c r="CD27" s="5">
        <v>154.31635296517885</v>
      </c>
      <c r="CE27" s="5">
        <v>168.28466350218042</v>
      </c>
    </row>
    <row r="28" spans="1:83" x14ac:dyDescent="0.55000000000000004">
      <c r="A28" s="4" t="s">
        <v>23</v>
      </c>
      <c r="B28" s="5">
        <v>19.518844984037429</v>
      </c>
      <c r="C28" s="5">
        <v>17.696369551900879</v>
      </c>
      <c r="D28" s="5">
        <v>18.716588365090466</v>
      </c>
      <c r="E28" s="5">
        <v>17.286941553119821</v>
      </c>
      <c r="F28" s="5">
        <v>15.292459320663047</v>
      </c>
      <c r="G28" s="5">
        <v>12.89845986982507</v>
      </c>
      <c r="H28" s="5">
        <v>15.425097324335928</v>
      </c>
      <c r="I28" s="5">
        <v>14.700500920452951</v>
      </c>
      <c r="J28" s="5">
        <v>18.000618254606593</v>
      </c>
      <c r="K28" s="5">
        <v>18.426666770219612</v>
      </c>
      <c r="L28" s="5">
        <v>22.148017339292622</v>
      </c>
      <c r="M28" s="5">
        <v>23.484950982989584</v>
      </c>
      <c r="N28" s="5">
        <v>23.227061447925749</v>
      </c>
      <c r="O28" s="5">
        <v>24.902718819707992</v>
      </c>
      <c r="P28" s="5">
        <v>25.001657515661613</v>
      </c>
      <c r="Q28" s="5">
        <v>25.260376806322039</v>
      </c>
      <c r="R28" s="5">
        <v>23.470693161634316</v>
      </c>
      <c r="S28" s="5">
        <v>23.656169180664634</v>
      </c>
      <c r="T28" s="5">
        <v>25.016764194601599</v>
      </c>
      <c r="U28" s="5">
        <v>19.263564453794952</v>
      </c>
      <c r="V28" s="5">
        <v>26.209165457145218</v>
      </c>
      <c r="W28" s="5">
        <v>26.752588415186192</v>
      </c>
      <c r="X28" s="5">
        <v>30.753719942879869</v>
      </c>
      <c r="Y28" s="5">
        <v>32.706788266100602</v>
      </c>
      <c r="Z28" s="5">
        <v>30.045255565809839</v>
      </c>
      <c r="AA28" s="5">
        <v>27.993873777486819</v>
      </c>
      <c r="AB28" s="5">
        <v>28.941167951016013</v>
      </c>
      <c r="AC28" s="5">
        <v>31.053923863859914</v>
      </c>
      <c r="AD28" s="5">
        <v>30.195057888170247</v>
      </c>
      <c r="AE28" s="5">
        <v>29.330495823928633</v>
      </c>
      <c r="AF28" s="5">
        <v>31.452612804262312</v>
      </c>
      <c r="AG28" s="5">
        <v>32.509121190287175</v>
      </c>
      <c r="AH28" s="5">
        <v>34.716928220335404</v>
      </c>
      <c r="AI28" s="5">
        <v>33.865133385901153</v>
      </c>
      <c r="AJ28" s="5">
        <v>36.143829775368808</v>
      </c>
      <c r="AK28" s="5">
        <v>36.291575897287942</v>
      </c>
      <c r="AL28" s="5">
        <v>29.556792218141148</v>
      </c>
      <c r="AM28" s="5">
        <v>30.174183962145843</v>
      </c>
      <c r="AN28" s="5">
        <v>28.741427246228053</v>
      </c>
      <c r="AO28" s="5">
        <v>29.39071700829755</v>
      </c>
      <c r="AP28" s="5">
        <v>36.281402778275357</v>
      </c>
      <c r="AQ28" s="5">
        <v>33.77212184044069</v>
      </c>
      <c r="AR28" s="5">
        <v>34.91352957665098</v>
      </c>
      <c r="AS28" s="5">
        <v>40.121865214796088</v>
      </c>
      <c r="AT28" s="5">
        <v>42.122852939175758</v>
      </c>
      <c r="AU28" s="5">
        <v>41.164954752316589</v>
      </c>
      <c r="AV28" s="5">
        <v>44.158735248178715</v>
      </c>
      <c r="AW28" s="5">
        <v>49.699457060328939</v>
      </c>
      <c r="AX28" s="5">
        <v>48.495470662913995</v>
      </c>
      <c r="AY28" s="5">
        <v>46.915800008186544</v>
      </c>
      <c r="AZ28" s="5">
        <v>48.18982205156405</v>
      </c>
      <c r="BA28" s="5">
        <v>47.912907277335435</v>
      </c>
      <c r="BB28" s="5">
        <v>50.516068412423635</v>
      </c>
      <c r="BC28" s="5">
        <v>51.823503249494586</v>
      </c>
      <c r="BD28" s="5">
        <v>49.558232023442429</v>
      </c>
      <c r="BE28" s="5">
        <v>49.085196314639362</v>
      </c>
      <c r="BF28" s="5">
        <v>50.268468359206096</v>
      </c>
      <c r="BG28" s="5">
        <v>49.144884403360209</v>
      </c>
      <c r="BH28" s="5">
        <v>52.376946312679173</v>
      </c>
      <c r="BI28" s="5">
        <v>56.966700924754534</v>
      </c>
      <c r="BJ28" s="5">
        <v>58.60941911478325</v>
      </c>
      <c r="BK28" s="5">
        <v>63.443671993498043</v>
      </c>
      <c r="BL28" s="5">
        <v>65.186308571162812</v>
      </c>
      <c r="BM28" s="5">
        <v>64.456600320555921</v>
      </c>
      <c r="BN28" s="5">
        <v>65.025822577439527</v>
      </c>
      <c r="BO28" s="5">
        <v>63.019507318727989</v>
      </c>
      <c r="BP28" s="5">
        <v>61.680776243529152</v>
      </c>
      <c r="BQ28" s="5">
        <v>62.526893860303346</v>
      </c>
      <c r="BR28" s="5">
        <v>62.960891871387076</v>
      </c>
      <c r="BS28" s="5">
        <v>69.059814460532166</v>
      </c>
      <c r="BT28" s="5">
        <v>70.042627731523496</v>
      </c>
      <c r="BU28" s="5">
        <v>74.586800524287554</v>
      </c>
      <c r="BV28" s="5">
        <v>73.774067884868231</v>
      </c>
      <c r="BW28" s="5">
        <v>79.87178196301322</v>
      </c>
      <c r="BX28" s="5">
        <v>81.989002756592981</v>
      </c>
      <c r="BY28" s="5">
        <v>88.358776863379845</v>
      </c>
      <c r="BZ28" s="5">
        <v>82.629060411660546</v>
      </c>
      <c r="CA28" s="5">
        <v>86.228744980221492</v>
      </c>
      <c r="CB28" s="5">
        <v>82.978928863382819</v>
      </c>
      <c r="CC28" s="5">
        <v>88.140752196192011</v>
      </c>
      <c r="CD28" s="5">
        <v>85.087017796123973</v>
      </c>
      <c r="CE28" s="5">
        <v>88.026846422120499</v>
      </c>
    </row>
    <row r="29" spans="1:83" x14ac:dyDescent="0.55000000000000004">
      <c r="A29" s="4" t="s">
        <v>24</v>
      </c>
      <c r="B29" s="5">
        <v>72.711803346070553</v>
      </c>
      <c r="C29" s="5">
        <v>73.630180129086696</v>
      </c>
      <c r="D29" s="5">
        <v>75.867140278704028</v>
      </c>
      <c r="E29" s="5">
        <v>79.698472241986934</v>
      </c>
      <c r="F29" s="5">
        <v>79.480103621820845</v>
      </c>
      <c r="G29" s="5">
        <v>76.789506666625627</v>
      </c>
      <c r="H29" s="5">
        <v>80.028097707225086</v>
      </c>
      <c r="I29" s="5">
        <v>82.147808033289266</v>
      </c>
      <c r="J29" s="5">
        <v>83.231553818133989</v>
      </c>
      <c r="K29" s="5">
        <v>84.538143047460764</v>
      </c>
      <c r="L29" s="5">
        <v>85.693066712532328</v>
      </c>
      <c r="M29" s="5">
        <v>86.687889355072926</v>
      </c>
      <c r="N29" s="5">
        <v>86.765394875576661</v>
      </c>
      <c r="O29" s="5">
        <v>87.516394721889938</v>
      </c>
      <c r="P29" s="5">
        <v>88.125747843914112</v>
      </c>
      <c r="Q29" s="5">
        <v>88.504256761313655</v>
      </c>
      <c r="R29" s="5">
        <v>88.880256847665521</v>
      </c>
      <c r="S29" s="5">
        <v>93.087097873216877</v>
      </c>
      <c r="T29" s="5">
        <v>93.000452549660992</v>
      </c>
      <c r="U29" s="5">
        <v>90.280700302678525</v>
      </c>
      <c r="V29" s="5">
        <v>88.409800969020267</v>
      </c>
      <c r="W29" s="5">
        <v>88.323879695640443</v>
      </c>
      <c r="X29" s="5">
        <v>89.34317533153812</v>
      </c>
      <c r="Y29" s="5">
        <v>92.691775897243474</v>
      </c>
      <c r="Z29" s="5">
        <v>92.24732266706603</v>
      </c>
      <c r="AA29" s="5">
        <v>94.875838178287893</v>
      </c>
      <c r="AB29" s="5">
        <v>99.063792483386067</v>
      </c>
      <c r="AC29" s="5">
        <v>100.26972673503764</v>
      </c>
      <c r="AD29" s="5">
        <v>98.874796315577086</v>
      </c>
      <c r="AE29" s="5">
        <v>98.455660360229004</v>
      </c>
      <c r="AF29" s="5">
        <v>97.376846475118896</v>
      </c>
      <c r="AG29" s="5">
        <v>95.821455426746326</v>
      </c>
      <c r="AH29" s="5">
        <v>94.133924793613829</v>
      </c>
      <c r="AI29" s="5">
        <v>93.650308087930256</v>
      </c>
      <c r="AJ29" s="5">
        <v>94.97222585316004</v>
      </c>
      <c r="AK29" s="5">
        <v>98.383171042305094</v>
      </c>
      <c r="AL29" s="5">
        <v>104.33244364032399</v>
      </c>
      <c r="AM29" s="5">
        <v>107.18452362053068</v>
      </c>
      <c r="AN29" s="5">
        <v>107.54888225848123</v>
      </c>
      <c r="AO29" s="5">
        <v>105.8803069979771</v>
      </c>
      <c r="AP29" s="5">
        <v>104.06150103328778</v>
      </c>
      <c r="AQ29" s="5">
        <v>103.83299596639031</v>
      </c>
      <c r="AR29" s="5">
        <v>104.56626263802505</v>
      </c>
      <c r="AS29" s="5">
        <v>105.52716967037847</v>
      </c>
      <c r="AT29" s="5">
        <v>108.07692970644717</v>
      </c>
      <c r="AU29" s="5">
        <v>109.03086030452729</v>
      </c>
      <c r="AV29" s="5">
        <v>109.99402330962684</v>
      </c>
      <c r="AW29" s="5">
        <v>110.98418667939872</v>
      </c>
      <c r="AX29" s="5">
        <v>112.00818994003629</v>
      </c>
      <c r="AY29" s="5">
        <v>113.27701074004959</v>
      </c>
      <c r="AZ29" s="5">
        <v>114.74555223634025</v>
      </c>
      <c r="BA29" s="5">
        <v>116.38424708357388</v>
      </c>
      <c r="BB29" s="5">
        <v>118.17869522718547</v>
      </c>
      <c r="BC29" s="5">
        <v>119.80783450440305</v>
      </c>
      <c r="BD29" s="5">
        <v>121.27306548651563</v>
      </c>
      <c r="BE29" s="5">
        <v>122.60340478189579</v>
      </c>
      <c r="BF29" s="5">
        <v>123.35022007075075</v>
      </c>
      <c r="BG29" s="5">
        <v>124.85126659172603</v>
      </c>
      <c r="BH29" s="5">
        <v>125.96458405609627</v>
      </c>
      <c r="BI29" s="5">
        <v>126.97192928142705</v>
      </c>
      <c r="BJ29" s="5">
        <v>128.10871708200401</v>
      </c>
      <c r="BK29" s="5">
        <v>128.97320256201567</v>
      </c>
      <c r="BL29" s="5">
        <v>129.62882096940481</v>
      </c>
      <c r="BM29" s="5">
        <v>141.92725938657549</v>
      </c>
      <c r="BN29" s="5">
        <v>130.72494653246113</v>
      </c>
      <c r="BO29" s="5">
        <v>131.59358825275791</v>
      </c>
      <c r="BP29" s="5">
        <v>133.02688039123947</v>
      </c>
      <c r="BQ29" s="5">
        <v>135.03358482354162</v>
      </c>
      <c r="BR29" s="5">
        <v>134.05433966917656</v>
      </c>
      <c r="BS29" s="5">
        <v>138.90916256048499</v>
      </c>
      <c r="BT29" s="5">
        <v>140.41312497530313</v>
      </c>
      <c r="BU29" s="5">
        <v>141.29271605352579</v>
      </c>
      <c r="BV29" s="5">
        <v>142.08647913024998</v>
      </c>
      <c r="BW29" s="5">
        <v>142.35560614442713</v>
      </c>
      <c r="BX29" s="5">
        <v>143.09444568338984</v>
      </c>
      <c r="BY29" s="5">
        <v>144.48270471813316</v>
      </c>
      <c r="BZ29" s="5">
        <v>145.73639572172672</v>
      </c>
      <c r="CA29" s="5">
        <v>149.03584154926733</v>
      </c>
      <c r="CB29" s="5">
        <v>151.47697733555069</v>
      </c>
      <c r="CC29" s="5">
        <v>154.13424067318712</v>
      </c>
      <c r="CD29" s="5">
        <v>157.85344506992089</v>
      </c>
      <c r="CE29" s="5">
        <v>159.73038783876862</v>
      </c>
    </row>
    <row r="30" spans="1:83" x14ac:dyDescent="0.55000000000000004">
      <c r="A30" s="4" t="s">
        <v>25</v>
      </c>
      <c r="B30" s="5">
        <v>12.344568722449509</v>
      </c>
      <c r="C30" s="5">
        <v>13.843599703554457</v>
      </c>
      <c r="D30" s="5">
        <v>14.918631506156586</v>
      </c>
      <c r="E30" s="5">
        <v>15.56065547094731</v>
      </c>
      <c r="F30" s="5">
        <v>15.035258466071667</v>
      </c>
      <c r="G30" s="5">
        <v>16.687108088144875</v>
      </c>
      <c r="H30" s="5">
        <v>19.748993454610289</v>
      </c>
      <c r="I30" s="5">
        <v>18.608172519132506</v>
      </c>
      <c r="J30" s="5">
        <v>15.346634139869337</v>
      </c>
      <c r="K30" s="5">
        <v>17.969879587231066</v>
      </c>
      <c r="L30" s="5">
        <v>18.311108960027031</v>
      </c>
      <c r="M30" s="5">
        <v>19.301391023320999</v>
      </c>
      <c r="N30" s="5">
        <v>15.323520279149449</v>
      </c>
      <c r="O30" s="5">
        <v>18.022699505716304</v>
      </c>
      <c r="P30" s="5">
        <v>19.355761903706469</v>
      </c>
      <c r="Q30" s="5">
        <v>21.360072622292485</v>
      </c>
      <c r="R30" s="5">
        <v>18.993656067631772</v>
      </c>
      <c r="S30" s="5">
        <v>23.95046109840143</v>
      </c>
      <c r="T30" s="5">
        <v>27.770057819932887</v>
      </c>
      <c r="U30" s="5">
        <v>27.313556830875712</v>
      </c>
      <c r="V30" s="5">
        <v>21.940093055980643</v>
      </c>
      <c r="W30" s="5">
        <v>26.389112222090542</v>
      </c>
      <c r="X30" s="5">
        <v>29.581302802997673</v>
      </c>
      <c r="Y30" s="5">
        <v>27.603911616449452</v>
      </c>
      <c r="Z30" s="5">
        <v>25.294319982808972</v>
      </c>
      <c r="AA30" s="5">
        <v>25.976000525167258</v>
      </c>
      <c r="AB30" s="5">
        <v>31.799428962727799</v>
      </c>
      <c r="AC30" s="5">
        <v>30.47415809638041</v>
      </c>
      <c r="AD30" s="5">
        <v>25.063225657448321</v>
      </c>
      <c r="AE30" s="5">
        <v>30.223659101824154</v>
      </c>
      <c r="AF30" s="5">
        <v>32.639159524509417</v>
      </c>
      <c r="AG30" s="5">
        <v>33.8507365531392</v>
      </c>
      <c r="AH30" s="5">
        <v>26.789382991028639</v>
      </c>
      <c r="AI30" s="5">
        <v>28.100058092467201</v>
      </c>
      <c r="AJ30" s="5">
        <v>33.645259839560481</v>
      </c>
      <c r="AK30" s="5">
        <v>31.799484729224599</v>
      </c>
      <c r="AL30" s="5">
        <v>24.867289126286266</v>
      </c>
      <c r="AM30" s="5">
        <v>34.301041250754324</v>
      </c>
      <c r="AN30" s="5">
        <v>35.68856408004595</v>
      </c>
      <c r="AO30" s="5">
        <v>42.754445219562868</v>
      </c>
      <c r="AP30" s="5">
        <v>32.6824014350806</v>
      </c>
      <c r="AQ30" s="5">
        <v>45.847054566624465</v>
      </c>
      <c r="AR30" s="5">
        <v>51.673406957521181</v>
      </c>
      <c r="AS30" s="5">
        <v>44.257608588426002</v>
      </c>
      <c r="AT30" s="5">
        <v>36.335979254271834</v>
      </c>
      <c r="AU30" s="5">
        <v>44.298932752570572</v>
      </c>
      <c r="AV30" s="5">
        <v>50.848882249512826</v>
      </c>
      <c r="AW30" s="5">
        <v>52.523205743644795</v>
      </c>
      <c r="AX30" s="5">
        <v>41.954664525936771</v>
      </c>
      <c r="AY30" s="5">
        <v>50.867598453541518</v>
      </c>
      <c r="AZ30" s="5">
        <v>52.094091569936786</v>
      </c>
      <c r="BA30" s="5">
        <v>55.835645450584941</v>
      </c>
      <c r="BB30" s="5">
        <v>45.753969480248394</v>
      </c>
      <c r="BC30" s="5">
        <v>52.101595950196767</v>
      </c>
      <c r="BD30" s="5">
        <v>61.364262890767861</v>
      </c>
      <c r="BE30" s="5">
        <v>61.352171678786974</v>
      </c>
      <c r="BF30" s="5">
        <v>45.520502039650729</v>
      </c>
      <c r="BG30" s="5">
        <v>51.900381740900215</v>
      </c>
      <c r="BH30" s="5">
        <v>60.997147533709295</v>
      </c>
      <c r="BI30" s="5">
        <v>62.516968685739791</v>
      </c>
      <c r="BJ30" s="5">
        <v>50.513375673682951</v>
      </c>
      <c r="BK30" s="5">
        <v>58.568789108876913</v>
      </c>
      <c r="BL30" s="5">
        <v>63.443001008845968</v>
      </c>
      <c r="BM30" s="5">
        <v>65.642834208594223</v>
      </c>
      <c r="BN30" s="5">
        <v>50.942873776093478</v>
      </c>
      <c r="BO30" s="5">
        <v>53.87725636690071</v>
      </c>
      <c r="BP30" s="5">
        <v>60.563175600032231</v>
      </c>
      <c r="BQ30" s="5">
        <v>56.034694256973609</v>
      </c>
      <c r="BR30" s="5">
        <v>49.722353706813479</v>
      </c>
      <c r="BS30" s="5">
        <v>52.231358603748106</v>
      </c>
      <c r="BT30" s="5">
        <v>61.758579641655608</v>
      </c>
      <c r="BU30" s="5">
        <v>66.752466852476118</v>
      </c>
      <c r="BV30" s="5">
        <v>50.644731292066204</v>
      </c>
      <c r="BW30" s="5">
        <v>55.8313561833886</v>
      </c>
      <c r="BX30" s="5">
        <v>66.489286049174694</v>
      </c>
      <c r="BY30" s="5">
        <v>64.376693332310964</v>
      </c>
      <c r="BZ30" s="5">
        <v>54.996397467047167</v>
      </c>
      <c r="CA30" s="5">
        <v>55.324236372182831</v>
      </c>
      <c r="CB30" s="5">
        <v>68.204198118395084</v>
      </c>
      <c r="CC30" s="5">
        <v>65.905000448726071</v>
      </c>
      <c r="CD30" s="5">
        <v>54.889555569171335</v>
      </c>
      <c r="CE30" s="5">
        <v>60.931631249307962</v>
      </c>
    </row>
    <row r="31" spans="1:83" x14ac:dyDescent="0.55000000000000004">
      <c r="A31" s="4" t="s">
        <v>26</v>
      </c>
      <c r="B31" s="5">
        <v>80.891277141633594</v>
      </c>
      <c r="C31" s="5">
        <v>98.718466176504705</v>
      </c>
      <c r="D31" s="5">
        <v>91.030565692513534</v>
      </c>
      <c r="E31" s="5">
        <v>106.37803066686317</v>
      </c>
      <c r="F31" s="5">
        <v>82.977468612291261</v>
      </c>
      <c r="G31" s="5">
        <v>93.412275677693003</v>
      </c>
      <c r="H31" s="5">
        <v>95.569503080287888</v>
      </c>
      <c r="I31" s="5">
        <v>104.99322514898449</v>
      </c>
      <c r="J31" s="5">
        <v>89.619471211322491</v>
      </c>
      <c r="K31" s="5">
        <v>101.20925811058223</v>
      </c>
      <c r="L31" s="5">
        <v>106.93997092401342</v>
      </c>
      <c r="M31" s="5">
        <v>120.55114922333573</v>
      </c>
      <c r="N31" s="5">
        <v>100.11578045313053</v>
      </c>
      <c r="O31" s="5">
        <v>115.89135808289643</v>
      </c>
      <c r="P31" s="5">
        <v>116.65349125726866</v>
      </c>
      <c r="Q31" s="5">
        <v>125.46147506183596</v>
      </c>
      <c r="R31" s="5">
        <v>115.01634625667103</v>
      </c>
      <c r="S31" s="5">
        <v>146.42394513524971</v>
      </c>
      <c r="T31" s="5">
        <v>152.66010391033956</v>
      </c>
      <c r="U31" s="5">
        <v>141.13265726108429</v>
      </c>
      <c r="V31" s="5">
        <v>128.91857093380548</v>
      </c>
      <c r="W31" s="5">
        <v>134.94747192174367</v>
      </c>
      <c r="X31" s="5">
        <v>147.93018765811263</v>
      </c>
      <c r="Y31" s="5">
        <v>169.63786451868447</v>
      </c>
      <c r="Z31" s="5">
        <v>128.91406902685713</v>
      </c>
      <c r="AA31" s="5">
        <v>160.55928708296841</v>
      </c>
      <c r="AB31" s="5">
        <v>170.32228047667985</v>
      </c>
      <c r="AC31" s="5">
        <v>209.34777241286844</v>
      </c>
      <c r="AD31" s="5">
        <v>161.18040917025786</v>
      </c>
      <c r="AE31" s="5">
        <v>196.43286797628474</v>
      </c>
      <c r="AF31" s="5">
        <v>221.29408330700858</v>
      </c>
      <c r="AG31" s="5">
        <v>262.82115538794642</v>
      </c>
      <c r="AH31" s="5">
        <v>185.66911262368922</v>
      </c>
      <c r="AI31" s="5">
        <v>179.28786140997352</v>
      </c>
      <c r="AJ31" s="5">
        <v>212.66968085261152</v>
      </c>
      <c r="AK31" s="5">
        <v>223.99866031998957</v>
      </c>
      <c r="AL31" s="5">
        <v>165.62023341350746</v>
      </c>
      <c r="AM31" s="5">
        <v>238.25638091457986</v>
      </c>
      <c r="AN31" s="5">
        <v>215.89187498174564</v>
      </c>
      <c r="AO31" s="5">
        <v>221.9587874568744</v>
      </c>
      <c r="AP31" s="5">
        <v>164.12993251083168</v>
      </c>
      <c r="AQ31" s="5">
        <v>258.10217738299156</v>
      </c>
      <c r="AR31" s="5">
        <v>233.36010979093197</v>
      </c>
      <c r="AS31" s="5">
        <v>239.15955942271529</v>
      </c>
      <c r="AT31" s="5">
        <v>203.85119092343652</v>
      </c>
      <c r="AU31" s="5">
        <v>234.94322902059548</v>
      </c>
      <c r="AV31" s="5">
        <v>253.81155529230233</v>
      </c>
      <c r="AW31" s="5">
        <v>298.43902476366566</v>
      </c>
      <c r="AX31" s="5">
        <v>234.00827977992935</v>
      </c>
      <c r="AY31" s="5">
        <v>259.22617035653536</v>
      </c>
      <c r="AZ31" s="5">
        <v>257.43692627508079</v>
      </c>
      <c r="BA31" s="5">
        <v>287.71862358845465</v>
      </c>
      <c r="BB31" s="5">
        <v>228.87321020630242</v>
      </c>
      <c r="BC31" s="5">
        <v>265.33965931311297</v>
      </c>
      <c r="BD31" s="5">
        <v>256.38797569212045</v>
      </c>
      <c r="BE31" s="5">
        <v>321.89815478846401</v>
      </c>
      <c r="BF31" s="5">
        <v>233.01263485401344</v>
      </c>
      <c r="BG31" s="5">
        <v>229.41611358463547</v>
      </c>
      <c r="BH31" s="5">
        <v>289.01848349630319</v>
      </c>
      <c r="BI31" s="5">
        <v>347.4507680650479</v>
      </c>
      <c r="BJ31" s="5">
        <v>260.66968483653989</v>
      </c>
      <c r="BK31" s="5">
        <v>245.25175697933807</v>
      </c>
      <c r="BL31" s="5">
        <v>273.3064724191687</v>
      </c>
      <c r="BM31" s="5">
        <v>366.01408576495305</v>
      </c>
      <c r="BN31" s="5">
        <v>246.56859644121394</v>
      </c>
      <c r="BO31" s="5">
        <v>213.59352624630947</v>
      </c>
      <c r="BP31" s="5">
        <v>269.89951070974297</v>
      </c>
      <c r="BQ31" s="5">
        <v>356.66836660273339</v>
      </c>
      <c r="BR31" s="5">
        <v>275.30415242153754</v>
      </c>
      <c r="BS31" s="5">
        <v>214.71921570712487</v>
      </c>
      <c r="BT31" s="5">
        <v>301.49253345730631</v>
      </c>
      <c r="BU31" s="5">
        <v>385.94476772117923</v>
      </c>
      <c r="BV31" s="5">
        <v>299.95512410014896</v>
      </c>
      <c r="BW31" s="5">
        <v>246.35480914480246</v>
      </c>
      <c r="BX31" s="5">
        <v>295.55785097961098</v>
      </c>
      <c r="BY31" s="5">
        <v>382.67426573367902</v>
      </c>
      <c r="BZ31" s="5">
        <v>340.26370146553552</v>
      </c>
      <c r="CA31" s="5">
        <v>259.36100891940987</v>
      </c>
      <c r="CB31" s="5">
        <v>300.68949674797665</v>
      </c>
      <c r="CC31" s="5">
        <v>416.32411283897159</v>
      </c>
      <c r="CD31" s="5">
        <v>364.68020299429088</v>
      </c>
      <c r="CE31" s="5">
        <v>274.31872108908374</v>
      </c>
    </row>
    <row r="32" spans="1:83" x14ac:dyDescent="0.55000000000000004">
      <c r="A32" s="4" t="s">
        <v>27</v>
      </c>
      <c r="B32" s="5">
        <v>18.964676753759353</v>
      </c>
      <c r="C32" s="5">
        <v>18.502592882507876</v>
      </c>
      <c r="D32" s="5">
        <v>17.533695510425165</v>
      </c>
      <c r="E32" s="5">
        <v>16.009844148505852</v>
      </c>
      <c r="F32" s="5">
        <v>16.142673011309405</v>
      </c>
      <c r="G32" s="5">
        <v>15.185278226316601</v>
      </c>
      <c r="H32" s="5">
        <v>14.007875513114303</v>
      </c>
      <c r="I32" s="5">
        <v>13.541163339472982</v>
      </c>
      <c r="J32" s="5">
        <v>16.694258642106263</v>
      </c>
      <c r="K32" s="5">
        <v>16.579426338078193</v>
      </c>
      <c r="L32" s="5">
        <v>16.424148408813814</v>
      </c>
      <c r="M32" s="5">
        <v>16.178747267833185</v>
      </c>
      <c r="N32" s="5">
        <v>17.794548114050308</v>
      </c>
      <c r="O32" s="5">
        <v>18.533907738846764</v>
      </c>
      <c r="P32" s="5">
        <v>18.381984944772441</v>
      </c>
      <c r="Q32" s="5">
        <v>18.219199534113571</v>
      </c>
      <c r="R32" s="5">
        <v>18.392540569890347</v>
      </c>
      <c r="S32" s="5">
        <v>19.469016335612366</v>
      </c>
      <c r="T32" s="5">
        <v>21.070164257506953</v>
      </c>
      <c r="U32" s="5">
        <v>21.569679402585685</v>
      </c>
      <c r="V32" s="5">
        <v>20.54191981097766</v>
      </c>
      <c r="W32" s="5">
        <v>20.627381061505226</v>
      </c>
      <c r="X32" s="5">
        <v>20.94152336526647</v>
      </c>
      <c r="Y32" s="5">
        <v>21.590886495676578</v>
      </c>
      <c r="Z32" s="5">
        <v>22.349245682024801</v>
      </c>
      <c r="AA32" s="5">
        <v>22.553963570891923</v>
      </c>
      <c r="AB32" s="5">
        <v>23.401679365821945</v>
      </c>
      <c r="AC32" s="5">
        <v>24.209192783602798</v>
      </c>
      <c r="AD32" s="5">
        <v>24.843267822828288</v>
      </c>
      <c r="AE32" s="5">
        <v>24.699803058131369</v>
      </c>
      <c r="AF32" s="5">
        <v>24.921628076166108</v>
      </c>
      <c r="AG32" s="5">
        <v>24.921970816718954</v>
      </c>
      <c r="AH32" s="5">
        <v>26.880233444106928</v>
      </c>
      <c r="AI32" s="5">
        <v>27.02835086395514</v>
      </c>
      <c r="AJ32" s="5">
        <v>27.671149644776815</v>
      </c>
      <c r="AK32" s="5">
        <v>28.690311047579364</v>
      </c>
      <c r="AL32" s="5">
        <v>30.556460353668214</v>
      </c>
      <c r="AM32" s="5">
        <v>31.904327897509816</v>
      </c>
      <c r="AN32" s="5">
        <v>32.804143047910117</v>
      </c>
      <c r="AO32" s="5">
        <v>33.471671543132842</v>
      </c>
      <c r="AP32" s="5">
        <v>33.061706115960618</v>
      </c>
      <c r="AQ32" s="5">
        <v>33.551395325053392</v>
      </c>
      <c r="AR32" s="5">
        <v>34.172050499092407</v>
      </c>
      <c r="AS32" s="5">
        <v>35.036427226685774</v>
      </c>
      <c r="AT32" s="5">
        <v>35.475119734256076</v>
      </c>
      <c r="AU32" s="5">
        <v>36.059805929297582</v>
      </c>
      <c r="AV32" s="5">
        <v>36.526783646578487</v>
      </c>
      <c r="AW32" s="5">
        <v>36.806290689867858</v>
      </c>
      <c r="AX32" s="5">
        <v>37.758100918620883</v>
      </c>
      <c r="AY32" s="5">
        <v>37.83645923141097</v>
      </c>
      <c r="AZ32" s="5">
        <v>37.875505466507306</v>
      </c>
      <c r="BA32" s="5">
        <v>37.92593438346087</v>
      </c>
      <c r="BB32" s="5">
        <v>38.433241753285223</v>
      </c>
      <c r="BC32" s="5">
        <v>38.43569579724489</v>
      </c>
      <c r="BD32" s="5">
        <v>38.723546354223032</v>
      </c>
      <c r="BE32" s="5">
        <v>39.19151609524684</v>
      </c>
      <c r="BF32" s="5">
        <v>40.269267402228721</v>
      </c>
      <c r="BG32" s="5">
        <v>40.905604664518727</v>
      </c>
      <c r="BH32" s="5">
        <v>41.735458106488217</v>
      </c>
      <c r="BI32" s="5">
        <v>42.648669826764362</v>
      </c>
      <c r="BJ32" s="5">
        <v>43.728304628881126</v>
      </c>
      <c r="BK32" s="5">
        <v>44.110627568869816</v>
      </c>
      <c r="BL32" s="5">
        <v>43.78267836779716</v>
      </c>
      <c r="BM32" s="5">
        <v>44.94438943445185</v>
      </c>
      <c r="BN32" s="5">
        <v>41.457006228485334</v>
      </c>
      <c r="BO32" s="5">
        <v>41.000374243384414</v>
      </c>
      <c r="BP32" s="5">
        <v>40.452637471498669</v>
      </c>
      <c r="BQ32" s="5">
        <v>40.673982056631544</v>
      </c>
      <c r="BR32" s="5">
        <v>41.155040741698322</v>
      </c>
      <c r="BS32" s="5">
        <v>41.992806348214359</v>
      </c>
      <c r="BT32" s="5">
        <v>42.582408375444203</v>
      </c>
      <c r="BU32" s="5">
        <v>42.909577387947181</v>
      </c>
      <c r="BV32" s="5">
        <v>42.851063167102822</v>
      </c>
      <c r="BW32" s="5">
        <v>43.135192661862476</v>
      </c>
      <c r="BX32" s="5">
        <v>43.890033121332465</v>
      </c>
      <c r="BY32" s="5">
        <v>44.376798033028294</v>
      </c>
      <c r="BZ32" s="5">
        <v>45.137633963307636</v>
      </c>
      <c r="CA32" s="5">
        <v>45.790780905120307</v>
      </c>
      <c r="CB32" s="5">
        <v>46.56494956836422</v>
      </c>
      <c r="CC32" s="5">
        <v>47.348558065100811</v>
      </c>
      <c r="CD32" s="5">
        <v>47.902288712403092</v>
      </c>
      <c r="CE32" s="5">
        <v>48.99157044933748</v>
      </c>
    </row>
    <row r="33" spans="1:83" x14ac:dyDescent="0.55000000000000004">
      <c r="A33" s="2" t="s">
        <v>28</v>
      </c>
      <c r="B33" s="3">
        <v>721.86379051535732</v>
      </c>
      <c r="C33" s="3">
        <v>893.19038032878939</v>
      </c>
      <c r="D33" s="3">
        <v>1001.9863551349927</v>
      </c>
      <c r="E33" s="3">
        <v>815.47561249693479</v>
      </c>
      <c r="F33" s="3">
        <v>785.01980814910917</v>
      </c>
      <c r="G33" s="3">
        <v>997.14958936739254</v>
      </c>
      <c r="H33" s="3">
        <v>1211.7594958977825</v>
      </c>
      <c r="I33" s="3">
        <v>885.73628913124264</v>
      </c>
      <c r="J33" s="3">
        <v>864.64486030495345</v>
      </c>
      <c r="K33" s="3">
        <v>1109.2100876822976</v>
      </c>
      <c r="L33" s="3">
        <v>1254.4681003743101</v>
      </c>
      <c r="M33" s="3">
        <v>1039.2771305753222</v>
      </c>
      <c r="N33" s="3">
        <v>950.13829276122897</v>
      </c>
      <c r="O33" s="3">
        <v>1178.1469606212061</v>
      </c>
      <c r="P33" s="3">
        <v>1361.8770559965194</v>
      </c>
      <c r="Q33" s="3">
        <v>1077.6852582584957</v>
      </c>
      <c r="R33" s="3">
        <v>998.83255843470488</v>
      </c>
      <c r="S33" s="3">
        <v>1330.0335933865686</v>
      </c>
      <c r="T33" s="3">
        <v>1622.0650215869223</v>
      </c>
      <c r="U33" s="3">
        <v>1154.608290183786</v>
      </c>
      <c r="V33" s="3">
        <v>1055.633882353744</v>
      </c>
      <c r="W33" s="3">
        <v>1435.4502393755665</v>
      </c>
      <c r="X33" s="3">
        <v>1718.5913146139878</v>
      </c>
      <c r="Y33" s="3">
        <v>1246.1042977013626</v>
      </c>
      <c r="Z33" s="3">
        <v>1187.6680037140077</v>
      </c>
      <c r="AA33" s="3">
        <v>1487.5454294701756</v>
      </c>
      <c r="AB33" s="3">
        <v>1969.3540038635551</v>
      </c>
      <c r="AC33" s="3">
        <v>1414.0886276616143</v>
      </c>
      <c r="AD33" s="3">
        <v>1276.9887166744754</v>
      </c>
      <c r="AE33" s="3">
        <v>1743.2697120146736</v>
      </c>
      <c r="AF33" s="3">
        <v>2199.7303611354218</v>
      </c>
      <c r="AG33" s="3">
        <v>1565.5860924197787</v>
      </c>
      <c r="AH33" s="3">
        <v>1378.2542023653932</v>
      </c>
      <c r="AI33" s="3">
        <v>1806.8821956525419</v>
      </c>
      <c r="AJ33" s="3">
        <v>2314.9388390552112</v>
      </c>
      <c r="AK33" s="3">
        <v>1571.2515077932028</v>
      </c>
      <c r="AL33" s="3">
        <v>1347.039944341205</v>
      </c>
      <c r="AM33" s="3">
        <v>1890.7733094352307</v>
      </c>
      <c r="AN33" s="3">
        <v>2309.2371317561383</v>
      </c>
      <c r="AO33" s="3">
        <v>1673.1313902850475</v>
      </c>
      <c r="AP33" s="3">
        <v>1446.1657689342469</v>
      </c>
      <c r="AQ33" s="3">
        <v>2061.3562927953094</v>
      </c>
      <c r="AR33" s="3">
        <v>2563.6312761422214</v>
      </c>
      <c r="AS33" s="3">
        <v>1753.4396866957068</v>
      </c>
      <c r="AT33" s="3">
        <v>1541.6891023698429</v>
      </c>
      <c r="AU33" s="3">
        <v>2184.8918424341232</v>
      </c>
      <c r="AV33" s="3">
        <v>2855.2864345237776</v>
      </c>
      <c r="AW33" s="3">
        <v>1984.1286206722559</v>
      </c>
      <c r="AX33" s="3">
        <v>1729.620283057398</v>
      </c>
      <c r="AY33" s="3">
        <v>2410.3359025314194</v>
      </c>
      <c r="AZ33" s="3">
        <v>2957.6788714851673</v>
      </c>
      <c r="BA33" s="3">
        <v>2051.7149429260162</v>
      </c>
      <c r="BB33" s="3">
        <v>1833.4440197295078</v>
      </c>
      <c r="BC33" s="3">
        <v>2469.8011659384656</v>
      </c>
      <c r="BD33" s="3">
        <v>3236.8779255536429</v>
      </c>
      <c r="BE33" s="3">
        <v>2244.5818887783835</v>
      </c>
      <c r="BF33" s="3">
        <v>1925.6666013210756</v>
      </c>
      <c r="BG33" s="3">
        <v>2687.3968989267619</v>
      </c>
      <c r="BH33" s="3">
        <v>3536.1199027633552</v>
      </c>
      <c r="BI33" s="3">
        <v>2418.4015969888087</v>
      </c>
      <c r="BJ33" s="3">
        <v>2068.2169566357334</v>
      </c>
      <c r="BK33" s="3">
        <v>2851.0377697005442</v>
      </c>
      <c r="BL33" s="3">
        <v>3731.3195417770667</v>
      </c>
      <c r="BM33" s="3">
        <v>2464.5547318866547</v>
      </c>
      <c r="BN33" s="3">
        <v>2161.6120937634464</v>
      </c>
      <c r="BO33" s="3">
        <v>2832.8763666372724</v>
      </c>
      <c r="BP33" s="3">
        <v>3733.9024868328634</v>
      </c>
      <c r="BQ33" s="3">
        <v>2452.9020527664188</v>
      </c>
      <c r="BR33" s="3">
        <v>2217.9874068442678</v>
      </c>
      <c r="BS33" s="3">
        <v>3000.6940911067022</v>
      </c>
      <c r="BT33" s="3">
        <v>4018.9954127441006</v>
      </c>
      <c r="BU33" s="3">
        <v>2803.6893269525458</v>
      </c>
      <c r="BV33" s="3">
        <v>2321.4497549973435</v>
      </c>
      <c r="BW33" s="3">
        <v>3283.3747826439867</v>
      </c>
      <c r="BX33" s="3">
        <v>4554.4032495770434</v>
      </c>
      <c r="BY33" s="3">
        <v>2901.2404540858306</v>
      </c>
      <c r="BZ33" s="3">
        <v>2496.0455997502386</v>
      </c>
      <c r="CA33" s="3">
        <v>3430.9640665311699</v>
      </c>
      <c r="CB33" s="3">
        <v>4704.3598700589955</v>
      </c>
      <c r="CC33" s="3">
        <v>2957.9684629795388</v>
      </c>
      <c r="CD33" s="3">
        <v>2578.2438170112978</v>
      </c>
      <c r="CE33" s="3">
        <v>3703.477861382944</v>
      </c>
    </row>
    <row r="34" spans="1:83" x14ac:dyDescent="0.55000000000000004">
      <c r="A34" s="4" t="s">
        <v>29</v>
      </c>
      <c r="B34" s="5">
        <v>73.514753633600108</v>
      </c>
      <c r="C34" s="5">
        <v>79.260438108267351</v>
      </c>
      <c r="D34" s="5">
        <v>80.064202677824269</v>
      </c>
      <c r="E34" s="5">
        <v>85.669534085992638</v>
      </c>
      <c r="F34" s="5">
        <v>78.790336475672603</v>
      </c>
      <c r="G34" s="5">
        <v>84.945249888769013</v>
      </c>
      <c r="H34" s="5">
        <v>77.980098787917754</v>
      </c>
      <c r="I34" s="5">
        <v>101.89273985319986</v>
      </c>
      <c r="J34" s="5">
        <v>65.647482161232077</v>
      </c>
      <c r="K34" s="5">
        <v>81.030780536297101</v>
      </c>
      <c r="L34" s="5">
        <v>84.239962119763391</v>
      </c>
      <c r="M34" s="5">
        <v>129.57866335884253</v>
      </c>
      <c r="N34" s="5">
        <v>74.512780950593637</v>
      </c>
      <c r="O34" s="5">
        <v>75.215714890316434</v>
      </c>
      <c r="P34" s="5">
        <v>76.723189001802112</v>
      </c>
      <c r="Q34" s="5">
        <v>130.4797247352742</v>
      </c>
      <c r="R34" s="5">
        <v>87.351921111949409</v>
      </c>
      <c r="S34" s="5">
        <v>86.56304353893816</v>
      </c>
      <c r="T34" s="5">
        <v>86.176368639914571</v>
      </c>
      <c r="U34" s="5">
        <v>103.28166670919796</v>
      </c>
      <c r="V34" s="5">
        <v>102.17124691322616</v>
      </c>
      <c r="W34" s="5">
        <v>71.30543001194232</v>
      </c>
      <c r="X34" s="5">
        <v>162.52212552102171</v>
      </c>
      <c r="Y34" s="5">
        <v>130.22119755380947</v>
      </c>
      <c r="Z34" s="5">
        <v>112.35088349132974</v>
      </c>
      <c r="AA34" s="5">
        <v>118.12313028285143</v>
      </c>
      <c r="AB34" s="5">
        <v>115.64112068310385</v>
      </c>
      <c r="AC34" s="5">
        <v>124.79486554271517</v>
      </c>
      <c r="AD34" s="5">
        <v>115.2309513376767</v>
      </c>
      <c r="AE34" s="5">
        <v>135.01433938041771</v>
      </c>
      <c r="AF34" s="5">
        <v>154.29058984481168</v>
      </c>
      <c r="AG34" s="5">
        <v>117.46811943709366</v>
      </c>
      <c r="AH34" s="5">
        <v>135.1911215140791</v>
      </c>
      <c r="AI34" s="5">
        <v>140.88891096169149</v>
      </c>
      <c r="AJ34" s="5">
        <v>147.67991282975311</v>
      </c>
      <c r="AK34" s="5">
        <v>108.09665969447606</v>
      </c>
      <c r="AL34" s="5">
        <v>113.69629071414961</v>
      </c>
      <c r="AM34" s="5">
        <v>154.2906324709204</v>
      </c>
      <c r="AN34" s="5">
        <v>148.68552782203366</v>
      </c>
      <c r="AO34" s="5">
        <v>151.62554899289606</v>
      </c>
      <c r="AP34" s="5">
        <v>139.96923392573439</v>
      </c>
      <c r="AQ34" s="5">
        <v>109.00425985877989</v>
      </c>
      <c r="AR34" s="5">
        <v>136.74402256927937</v>
      </c>
      <c r="AS34" s="5">
        <v>155.63448364620604</v>
      </c>
      <c r="AT34" s="5">
        <v>142.9163911652102</v>
      </c>
      <c r="AU34" s="5">
        <v>188.13531833475852</v>
      </c>
      <c r="AV34" s="5">
        <v>121.39220498126885</v>
      </c>
      <c r="AW34" s="5">
        <v>194.51908551876241</v>
      </c>
      <c r="AX34" s="5">
        <v>180.17996484416733</v>
      </c>
      <c r="AY34" s="5">
        <v>194.08081206534683</v>
      </c>
      <c r="AZ34" s="5">
        <v>178.642345834629</v>
      </c>
      <c r="BA34" s="5">
        <v>220.21487725585692</v>
      </c>
      <c r="BB34" s="5">
        <v>194.82008252973037</v>
      </c>
      <c r="BC34" s="5">
        <v>220.41921448203308</v>
      </c>
      <c r="BD34" s="5">
        <v>284.39719703706294</v>
      </c>
      <c r="BE34" s="5">
        <v>146.53250595117359</v>
      </c>
      <c r="BF34" s="5">
        <v>203.00083695245641</v>
      </c>
      <c r="BG34" s="5">
        <v>180.35123523365749</v>
      </c>
      <c r="BH34" s="5">
        <v>205.95345614277176</v>
      </c>
      <c r="BI34" s="5">
        <v>156.45147167111432</v>
      </c>
      <c r="BJ34" s="5">
        <v>251.60587870987416</v>
      </c>
      <c r="BK34" s="5">
        <v>233.71423404041079</v>
      </c>
      <c r="BL34" s="5">
        <v>216.91327624996379</v>
      </c>
      <c r="BM34" s="5">
        <v>180.58461099975119</v>
      </c>
      <c r="BN34" s="5">
        <v>247.21462938733217</v>
      </c>
      <c r="BO34" s="5">
        <v>193.52256309118388</v>
      </c>
      <c r="BP34" s="5">
        <v>181.8517798224224</v>
      </c>
      <c r="BQ34" s="5">
        <v>183.7560276990616</v>
      </c>
      <c r="BR34" s="5">
        <v>243.97861246390781</v>
      </c>
      <c r="BS34" s="5">
        <v>220.0942982590642</v>
      </c>
      <c r="BT34" s="5">
        <v>231.50002222131312</v>
      </c>
      <c r="BU34" s="5">
        <v>203.93627079193257</v>
      </c>
      <c r="BV34" s="5">
        <v>199.98085519279962</v>
      </c>
      <c r="BW34" s="5">
        <v>202.21215947947553</v>
      </c>
      <c r="BX34" s="5">
        <v>240.5583922085716</v>
      </c>
      <c r="BY34" s="5">
        <v>213.83217190413407</v>
      </c>
      <c r="BZ34" s="5">
        <v>254.65184744744528</v>
      </c>
      <c r="CA34" s="5">
        <v>256.69074643084036</v>
      </c>
      <c r="CB34" s="5">
        <v>279.25936823700624</v>
      </c>
      <c r="CC34" s="5">
        <v>293.77965666560686</v>
      </c>
      <c r="CD34" s="5">
        <v>284.77206663000879</v>
      </c>
      <c r="CE34" s="5">
        <v>273.6985155770717</v>
      </c>
    </row>
    <row r="35" spans="1:83" x14ac:dyDescent="0.55000000000000004">
      <c r="A35" s="2" t="s">
        <v>30</v>
      </c>
      <c r="B35" s="3">
        <v>795.37854414895742</v>
      </c>
      <c r="C35" s="3">
        <v>972.4508184370568</v>
      </c>
      <c r="D35" s="3">
        <v>1082.050557812817</v>
      </c>
      <c r="E35" s="3">
        <v>901.1451465829274</v>
      </c>
      <c r="F35" s="3">
        <v>863.81014462478174</v>
      </c>
      <c r="G35" s="3">
        <v>1082.0948392561615</v>
      </c>
      <c r="H35" s="3">
        <v>1289.7395946857002</v>
      </c>
      <c r="I35" s="3">
        <v>987.62902898444247</v>
      </c>
      <c r="J35" s="3">
        <v>930.29234246618557</v>
      </c>
      <c r="K35" s="3">
        <v>1190.2408682185946</v>
      </c>
      <c r="L35" s="3">
        <v>1338.7080624940736</v>
      </c>
      <c r="M35" s="3">
        <v>1168.8557939341647</v>
      </c>
      <c r="N35" s="3">
        <v>1024.6510737118226</v>
      </c>
      <c r="O35" s="3">
        <v>1253.3626755115224</v>
      </c>
      <c r="P35" s="3">
        <v>1438.6002449983216</v>
      </c>
      <c r="Q35" s="3">
        <v>1208.1649829937699</v>
      </c>
      <c r="R35" s="3">
        <v>1086.1844795466543</v>
      </c>
      <c r="S35" s="3">
        <v>1416.5966369255068</v>
      </c>
      <c r="T35" s="3">
        <v>1708.2413902268368</v>
      </c>
      <c r="U35" s="3">
        <v>1257.8899568929839</v>
      </c>
      <c r="V35" s="3">
        <v>1157.8051292669702</v>
      </c>
      <c r="W35" s="3">
        <v>1506.7556693875088</v>
      </c>
      <c r="X35" s="3">
        <v>1881.1134401350096</v>
      </c>
      <c r="Y35" s="3">
        <v>1376.325495255172</v>
      </c>
      <c r="Z35" s="3">
        <v>1300.0188872053375</v>
      </c>
      <c r="AA35" s="3">
        <v>1605.668559753027</v>
      </c>
      <c r="AB35" s="3">
        <v>2084.9951245466591</v>
      </c>
      <c r="AC35" s="3">
        <v>1538.8834932043294</v>
      </c>
      <c r="AD35" s="3">
        <v>1392.2196680121522</v>
      </c>
      <c r="AE35" s="3">
        <v>1878.2840513950914</v>
      </c>
      <c r="AF35" s="3">
        <v>2354.0209509802335</v>
      </c>
      <c r="AG35" s="3">
        <v>1683.0542118568724</v>
      </c>
      <c r="AH35" s="3">
        <v>1513.4453238794722</v>
      </c>
      <c r="AI35" s="3">
        <v>1947.7711066142333</v>
      </c>
      <c r="AJ35" s="3">
        <v>2462.6187518849642</v>
      </c>
      <c r="AK35" s="3">
        <v>1679.3481674876789</v>
      </c>
      <c r="AL35" s="3">
        <v>1460.7362350553547</v>
      </c>
      <c r="AM35" s="3">
        <v>2045.0639419061511</v>
      </c>
      <c r="AN35" s="3">
        <v>2457.922659578172</v>
      </c>
      <c r="AO35" s="3">
        <v>1824.7569392779435</v>
      </c>
      <c r="AP35" s="3">
        <v>1586.1350028599813</v>
      </c>
      <c r="AQ35" s="3">
        <v>2170.3605526540891</v>
      </c>
      <c r="AR35" s="3">
        <v>2700.3752987115008</v>
      </c>
      <c r="AS35" s="3">
        <v>1909.0741703419128</v>
      </c>
      <c r="AT35" s="3">
        <v>1684.605493535053</v>
      </c>
      <c r="AU35" s="3">
        <v>2373.0271607688819</v>
      </c>
      <c r="AV35" s="3">
        <v>2976.6786395050467</v>
      </c>
      <c r="AW35" s="3">
        <v>2178.6477061910182</v>
      </c>
      <c r="AX35" s="3">
        <v>1909.8002479015654</v>
      </c>
      <c r="AY35" s="3">
        <v>2604.4167145967663</v>
      </c>
      <c r="AZ35" s="3">
        <v>3136.3212173197962</v>
      </c>
      <c r="BA35" s="3">
        <v>2271.9298201818733</v>
      </c>
      <c r="BB35" s="3">
        <v>2028.2641022592381</v>
      </c>
      <c r="BC35" s="3">
        <v>2690.2203804204987</v>
      </c>
      <c r="BD35" s="3">
        <v>3521.2751225907059</v>
      </c>
      <c r="BE35" s="3">
        <v>2391.1143947295573</v>
      </c>
      <c r="BF35" s="3">
        <v>2128.6674382735318</v>
      </c>
      <c r="BG35" s="3">
        <v>2867.7481341604193</v>
      </c>
      <c r="BH35" s="3">
        <v>3742.0733589061269</v>
      </c>
      <c r="BI35" s="3">
        <v>2574.8530686599229</v>
      </c>
      <c r="BJ35" s="3">
        <v>2319.8228353456075</v>
      </c>
      <c r="BK35" s="3">
        <v>3084.7520037409549</v>
      </c>
      <c r="BL35" s="3">
        <v>3948.2328180270306</v>
      </c>
      <c r="BM35" s="3">
        <v>2645.1393428864058</v>
      </c>
      <c r="BN35" s="3">
        <v>2408.8267231507784</v>
      </c>
      <c r="BO35" s="3">
        <v>3026.3989297284561</v>
      </c>
      <c r="BP35" s="3">
        <v>3915.7542666552858</v>
      </c>
      <c r="BQ35" s="3">
        <v>2636.6580804654805</v>
      </c>
      <c r="BR35" s="3">
        <v>2461.9660193081754</v>
      </c>
      <c r="BS35" s="3">
        <v>3220.7883893657663</v>
      </c>
      <c r="BT35" s="3">
        <v>4250.4954349654136</v>
      </c>
      <c r="BU35" s="3">
        <v>3007.6255977444785</v>
      </c>
      <c r="BV35" s="3">
        <v>2521.4306101901429</v>
      </c>
      <c r="BW35" s="3">
        <v>3485.586942123462</v>
      </c>
      <c r="BX35" s="3">
        <v>4794.961641785615</v>
      </c>
      <c r="BY35" s="3">
        <v>3115.0726259899648</v>
      </c>
      <c r="BZ35" s="3">
        <v>2750.6974471976837</v>
      </c>
      <c r="CA35" s="3">
        <v>3687.6548129620105</v>
      </c>
      <c r="CB35" s="3">
        <v>4983.6192382960016</v>
      </c>
      <c r="CC35" s="3">
        <v>3251.7481196451458</v>
      </c>
      <c r="CD35" s="3">
        <v>2863.0158836413066</v>
      </c>
      <c r="CE35" s="3">
        <v>3977.1763769600157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5"/>
  <sheetViews>
    <sheetView workbookViewId="0">
      <pane xSplit="1" ySplit="5" topLeftCell="BN6" activePane="bottomRight" state="frozen"/>
      <selection activeCell="A2" sqref="A2"/>
      <selection pane="topRight" activeCell="A2" sqref="A2"/>
      <selection pane="bottomLeft" activeCell="A2" sqref="A2"/>
      <selection pane="bottomRight" activeCell="BV5" sqref="BV5:CA5"/>
    </sheetView>
  </sheetViews>
  <sheetFormatPr baseColWidth="10" defaultRowHeight="14.4" x14ac:dyDescent="0.55000000000000004"/>
  <cols>
    <col min="1" max="1" width="35.15625" customWidth="1"/>
    <col min="2" max="77" width="8.62890625" customWidth="1"/>
  </cols>
  <sheetData>
    <row r="1" spans="1:79" x14ac:dyDescent="0.55000000000000004">
      <c r="A1" s="16" t="s">
        <v>116</v>
      </c>
    </row>
    <row r="2" spans="1:79" ht="26.5" customHeight="1" x14ac:dyDescent="0.55000000000000004">
      <c r="A2" s="16"/>
    </row>
    <row r="4" spans="1:79" x14ac:dyDescent="0.55000000000000004">
      <c r="AP4" s="1" t="s">
        <v>31</v>
      </c>
    </row>
    <row r="5" spans="1:79" s="1" customFormat="1" x14ac:dyDescent="0.55000000000000004">
      <c r="A5" s="12" t="s">
        <v>0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42</v>
      </c>
      <c r="I5" s="12" t="s">
        <v>43</v>
      </c>
      <c r="J5" s="12" t="s">
        <v>44</v>
      </c>
      <c r="K5" s="12" t="s">
        <v>45</v>
      </c>
      <c r="L5" s="12" t="s">
        <v>46</v>
      </c>
      <c r="M5" s="12" t="s">
        <v>47</v>
      </c>
      <c r="N5" s="12" t="s">
        <v>48</v>
      </c>
      <c r="O5" s="12" t="s">
        <v>49</v>
      </c>
      <c r="P5" s="12" t="s">
        <v>50</v>
      </c>
      <c r="Q5" s="12" t="s">
        <v>51</v>
      </c>
      <c r="R5" s="12" t="s">
        <v>52</v>
      </c>
      <c r="S5" s="12" t="s">
        <v>53</v>
      </c>
      <c r="T5" s="12" t="s">
        <v>54</v>
      </c>
      <c r="U5" s="12" t="s">
        <v>55</v>
      </c>
      <c r="V5" s="12" t="s">
        <v>56</v>
      </c>
      <c r="W5" s="12" t="s">
        <v>57</v>
      </c>
      <c r="X5" s="12" t="s">
        <v>58</v>
      </c>
      <c r="Y5" s="12" t="s">
        <v>59</v>
      </c>
      <c r="Z5" s="12" t="s">
        <v>60</v>
      </c>
      <c r="AA5" s="12" t="s">
        <v>61</v>
      </c>
      <c r="AB5" s="12" t="s">
        <v>62</v>
      </c>
      <c r="AC5" s="12" t="s">
        <v>63</v>
      </c>
      <c r="AD5" s="12" t="s">
        <v>64</v>
      </c>
      <c r="AE5" s="12" t="s">
        <v>65</v>
      </c>
      <c r="AF5" s="12" t="s">
        <v>66</v>
      </c>
      <c r="AG5" s="12" t="s">
        <v>67</v>
      </c>
      <c r="AH5" s="12" t="s">
        <v>68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75</v>
      </c>
      <c r="AP5" s="12" t="s">
        <v>76</v>
      </c>
      <c r="AQ5" s="12" t="s">
        <v>77</v>
      </c>
      <c r="AR5" s="12" t="s">
        <v>78</v>
      </c>
      <c r="AS5" s="12" t="s">
        <v>79</v>
      </c>
      <c r="AT5" s="12" t="s">
        <v>80</v>
      </c>
      <c r="AU5" s="12" t="s">
        <v>81</v>
      </c>
      <c r="AV5" s="12" t="s">
        <v>82</v>
      </c>
      <c r="AW5" s="12" t="s">
        <v>83</v>
      </c>
      <c r="AX5" s="12" t="s">
        <v>84</v>
      </c>
      <c r="AY5" s="12" t="s">
        <v>85</v>
      </c>
      <c r="AZ5" s="12" t="s">
        <v>86</v>
      </c>
      <c r="BA5" s="12" t="s">
        <v>87</v>
      </c>
      <c r="BB5" s="12" t="s">
        <v>88</v>
      </c>
      <c r="BC5" s="12" t="s">
        <v>89</v>
      </c>
      <c r="BD5" s="12" t="s">
        <v>90</v>
      </c>
      <c r="BE5" s="12" t="s">
        <v>91</v>
      </c>
      <c r="BF5" s="12" t="s">
        <v>92</v>
      </c>
      <c r="BG5" s="12" t="s">
        <v>93</v>
      </c>
      <c r="BH5" s="12" t="s">
        <v>94</v>
      </c>
      <c r="BI5" s="12" t="s">
        <v>95</v>
      </c>
      <c r="BJ5" s="12" t="s">
        <v>96</v>
      </c>
      <c r="BK5" s="12" t="s">
        <v>97</v>
      </c>
      <c r="BL5" s="12" t="s">
        <v>98</v>
      </c>
      <c r="BM5" s="12" t="s">
        <v>99</v>
      </c>
      <c r="BN5" s="12" t="s">
        <v>100</v>
      </c>
      <c r="BO5" s="12" t="s">
        <v>101</v>
      </c>
      <c r="BP5" s="12" t="s">
        <v>102</v>
      </c>
      <c r="BQ5" s="12" t="s">
        <v>103</v>
      </c>
      <c r="BR5" s="12" t="s">
        <v>104</v>
      </c>
      <c r="BS5" s="12" t="s">
        <v>105</v>
      </c>
      <c r="BT5" s="12" t="s">
        <v>106</v>
      </c>
      <c r="BU5" s="12" t="s">
        <v>107</v>
      </c>
      <c r="BV5" s="12" t="s">
        <v>108</v>
      </c>
      <c r="BW5" s="12" t="s">
        <v>109</v>
      </c>
      <c r="BX5" s="12" t="s">
        <v>110</v>
      </c>
      <c r="BY5" s="12" t="s">
        <v>111</v>
      </c>
      <c r="BZ5" s="12" t="s">
        <v>118</v>
      </c>
      <c r="CA5" s="12" t="s">
        <v>119</v>
      </c>
    </row>
    <row r="6" spans="1:79" x14ac:dyDescent="0.55000000000000004">
      <c r="A6" s="2" t="s">
        <v>1</v>
      </c>
      <c r="B6" s="3">
        <f>(PIB_Trim_CRT_Milliards_FCFA!F6/PIB_Trim_CRT_Milliards_FCFA!B6-1)*100</f>
        <v>8.0911527516150947</v>
      </c>
      <c r="C6" s="3">
        <f>(PIB_Trim_CRT_Milliards_FCFA!G6/PIB_Trim_CRT_Milliards_FCFA!C6-1)*100</f>
        <v>17.771194131540025</v>
      </c>
      <c r="D6" s="3">
        <f>(PIB_Trim_CRT_Milliards_FCFA!H6/PIB_Trim_CRT_Milliards_FCFA!D6-1)*100</f>
        <v>23.647356614816406</v>
      </c>
      <c r="E6" s="3">
        <f>(PIB_Trim_CRT_Milliards_FCFA!I6/PIB_Trim_CRT_Milliards_FCFA!E6-1)*100</f>
        <v>9.1933568305083035</v>
      </c>
      <c r="F6" s="3">
        <f>(PIB_Trim_CRT_Milliards_FCFA!J6/PIB_Trim_CRT_Milliards_FCFA!F6-1)*100</f>
        <v>8.2515183822908345</v>
      </c>
      <c r="G6" s="3">
        <f>(PIB_Trim_CRT_Milliards_FCFA!K6/PIB_Trim_CRT_Milliards_FCFA!G6-1)*100</f>
        <v>-1.6493948668468983</v>
      </c>
      <c r="H6" s="3">
        <f>(PIB_Trim_CRT_Milliards_FCFA!L6/PIB_Trim_CRT_Milliards_FCFA!H6-1)*100</f>
        <v>-3.6536366117547292</v>
      </c>
      <c r="I6" s="3">
        <f>(PIB_Trim_CRT_Milliards_FCFA!M6/PIB_Trim_CRT_Milliards_FCFA!I6-1)*100</f>
        <v>6.4859439404793884</v>
      </c>
      <c r="J6" s="3">
        <f>(PIB_Trim_CRT_Milliards_FCFA!N6/PIB_Trim_CRT_Milliards_FCFA!J6-1)*100</f>
        <v>9.9646619188161303</v>
      </c>
      <c r="K6" s="3">
        <f>(PIB_Trim_CRT_Milliards_FCFA!O6/PIB_Trim_CRT_Milliards_FCFA!K6-1)*100</f>
        <v>13.835979402496324</v>
      </c>
      <c r="L6" s="3">
        <f>(PIB_Trim_CRT_Milliards_FCFA!P6/PIB_Trim_CRT_Milliards_FCFA!L6-1)*100</f>
        <v>17.345437725203048</v>
      </c>
      <c r="M6" s="3">
        <f>(PIB_Trim_CRT_Milliards_FCFA!Q6/PIB_Trim_CRT_Milliards_FCFA!M6-1)*100</f>
        <v>7.7314960978808411</v>
      </c>
      <c r="N6" s="3">
        <f>(PIB_Trim_CRT_Milliards_FCFA!R6/PIB_Trim_CRT_Milliards_FCFA!N6-1)*100</f>
        <v>5.9298436497011719</v>
      </c>
      <c r="O6" s="3">
        <f>(PIB_Trim_CRT_Milliards_FCFA!S6/PIB_Trim_CRT_Milliards_FCFA!O6-1)*100</f>
        <v>19.88620346462724</v>
      </c>
      <c r="P6" s="3">
        <f>(PIB_Trim_CRT_Milliards_FCFA!T6/PIB_Trim_CRT_Milliards_FCFA!P6-1)*100</f>
        <v>27.169042946846346</v>
      </c>
      <c r="Q6" s="3">
        <f>(PIB_Trim_CRT_Milliards_FCFA!U6/PIB_Trim_CRT_Milliards_FCFA!Q6-1)*100</f>
        <v>15.290792972017808</v>
      </c>
      <c r="R6" s="3">
        <f>(PIB_Trim_CRT_Milliards_FCFA!V6/PIB_Trim_CRT_Milliards_FCFA!R6-1)*100</f>
        <v>12.069328077511043</v>
      </c>
      <c r="S6" s="3">
        <f>(PIB_Trim_CRT_Milliards_FCFA!W6/PIB_Trim_CRT_Milliards_FCFA!S6-1)*100</f>
        <v>16.098871240300383</v>
      </c>
      <c r="T6" s="3">
        <f>(PIB_Trim_CRT_Milliards_FCFA!X6/PIB_Trim_CRT_Milliards_FCFA!T6-1)*100</f>
        <v>8.1063840525111175</v>
      </c>
      <c r="U6" s="3">
        <f>(PIB_Trim_CRT_Milliards_FCFA!Y6/PIB_Trim_CRT_Milliards_FCFA!U6-1)*100</f>
        <v>7.4308842927302887</v>
      </c>
      <c r="V6" s="3">
        <f>(PIB_Trim_CRT_Milliards_FCFA!Z6/PIB_Trim_CRT_Milliards_FCFA!V6-1)*100</f>
        <v>8.2784381406263883</v>
      </c>
      <c r="W6" s="3">
        <f>(PIB_Trim_CRT_Milliards_FCFA!AA6/PIB_Trim_CRT_Milliards_FCFA!W6-1)*100</f>
        <v>5.3195073221614653</v>
      </c>
      <c r="X6" s="3">
        <f>(PIB_Trim_CRT_Milliards_FCFA!AB6/PIB_Trim_CRT_Milliards_FCFA!X6-1)*100</f>
        <v>20.164849893109849</v>
      </c>
      <c r="Y6" s="3">
        <f>(PIB_Trim_CRT_Milliards_FCFA!AC6/PIB_Trim_CRT_Milliards_FCFA!Y6-1)*100</f>
        <v>15.035761981954931</v>
      </c>
      <c r="Z6" s="3">
        <f>(PIB_Trim_CRT_Milliards_FCFA!AD6/PIB_Trim_CRT_Milliards_FCFA!Z6-1)*100</f>
        <v>17.831170871798886</v>
      </c>
      <c r="AA6" s="3">
        <f>(PIB_Trim_CRT_Milliards_FCFA!AE6/PIB_Trim_CRT_Milliards_FCFA!AA6-1)*100</f>
        <v>21.979224838386902</v>
      </c>
      <c r="AB6" s="3">
        <f>(PIB_Trim_CRT_Milliards_FCFA!AF6/PIB_Trim_CRT_Milliards_FCFA!AB6-1)*100</f>
        <v>22.58933049491738</v>
      </c>
      <c r="AC6" s="3">
        <f>(PIB_Trim_CRT_Milliards_FCFA!AG6/PIB_Trim_CRT_Milliards_FCFA!AC6-1)*100</f>
        <v>28.739590311928541</v>
      </c>
      <c r="AD6" s="3">
        <f>(PIB_Trim_CRT_Milliards_FCFA!AH6/PIB_Trim_CRT_Milliards_FCFA!AD6-1)*100</f>
        <v>20.896172138885262</v>
      </c>
      <c r="AE6" s="3">
        <f>(PIB_Trim_CRT_Milliards_FCFA!AI6/PIB_Trim_CRT_Milliards_FCFA!AE6-1)*100</f>
        <v>17.805613557265907</v>
      </c>
      <c r="AF6" s="3">
        <f>(PIB_Trim_CRT_Milliards_FCFA!AJ6/PIB_Trim_CRT_Milliards_FCFA!AF6-1)*100</f>
        <v>13.835841706142183</v>
      </c>
      <c r="AG6" s="3">
        <f>(PIB_Trim_CRT_Milliards_FCFA!AK6/PIB_Trim_CRT_Milliards_FCFA!AG6-1)*100</f>
        <v>14.493829437968442</v>
      </c>
      <c r="AH6" s="3">
        <f>(PIB_Trim_CRT_Milliards_FCFA!AL6/PIB_Trim_CRT_Milliards_FCFA!AH6-1)*100</f>
        <v>7.0433300038617253</v>
      </c>
      <c r="AI6" s="3">
        <f>(PIB_Trim_CRT_Milliards_FCFA!AM6/PIB_Trim_CRT_Milliards_FCFA!AI6-1)*100</f>
        <v>-6.8965751534285857</v>
      </c>
      <c r="AJ6" s="3">
        <f>(PIB_Trim_CRT_Milliards_FCFA!AN6/PIB_Trim_CRT_Milliards_FCFA!AJ6-1)*100</f>
        <v>-6.9779482920730658</v>
      </c>
      <c r="AK6" s="3">
        <f>(PIB_Trim_CRT_Milliards_FCFA!AO6/PIB_Trim_CRT_Milliards_FCFA!AK6-1)*100</f>
        <v>-3.2751972996297396</v>
      </c>
      <c r="AL6" s="3">
        <f>(PIB_Trim_CRT_Milliards_FCFA!AP6/PIB_Trim_CRT_Milliards_FCFA!AL6-1)*100</f>
        <v>1.8071173586240441</v>
      </c>
      <c r="AM6" s="3">
        <f>(PIB_Trim_CRT_Milliards_FCFA!AQ6/PIB_Trim_CRT_Milliards_FCFA!AM6-1)*100</f>
        <v>14.723285984014268</v>
      </c>
      <c r="AN6" s="3">
        <f>(PIB_Trim_CRT_Milliards_FCFA!AR6/PIB_Trim_CRT_Milliards_FCFA!AN6-1)*100</f>
        <v>12.705732726366858</v>
      </c>
      <c r="AO6" s="3">
        <f>(PIB_Trim_CRT_Milliards_FCFA!AS6/PIB_Trim_CRT_Milliards_FCFA!AO6-1)*100</f>
        <v>11.613362054552345</v>
      </c>
      <c r="AP6" s="3">
        <f>(PIB_Trim_CRT_Milliards_FCFA!AT6/PIB_Trim_CRT_Milliards_FCFA!AP6-1)*100</f>
        <v>9.9321610612268518</v>
      </c>
      <c r="AQ6" s="3">
        <f>(PIB_Trim_CRT_Milliards_FCFA!AU6/PIB_Trim_CRT_Milliards_FCFA!AQ6-1)*100</f>
        <v>11.646222990308353</v>
      </c>
      <c r="AR6" s="3">
        <f>(PIB_Trim_CRT_Milliards_FCFA!AV6/PIB_Trim_CRT_Milliards_FCFA!AR6-1)*100</f>
        <v>16.996285631086373</v>
      </c>
      <c r="AS6" s="3">
        <f>(PIB_Trim_CRT_Milliards_FCFA!AW6/PIB_Trim_CRT_Milliards_FCFA!AS6-1)*100</f>
        <v>11.259508091368842</v>
      </c>
      <c r="AT6" s="3">
        <f>(PIB_Trim_CRT_Milliards_FCFA!AX6/PIB_Trim_CRT_Milliards_FCFA!AT6-1)*100</f>
        <v>9.2616549685202045</v>
      </c>
      <c r="AU6" s="3">
        <f>(PIB_Trim_CRT_Milliards_FCFA!AY6/PIB_Trim_CRT_Milliards_FCFA!AU6-1)*100</f>
        <v>13.531717865960925</v>
      </c>
      <c r="AV6" s="3">
        <f>(PIB_Trim_CRT_Milliards_FCFA!AZ6/PIB_Trim_CRT_Milliards_FCFA!AV6-1)*100</f>
        <v>7.0933432862074319</v>
      </c>
      <c r="AW6" s="3">
        <f>(PIB_Trim_CRT_Milliards_FCFA!BA6/PIB_Trim_CRT_Milliards_FCFA!AW6-1)*100</f>
        <v>8.8027023920739467</v>
      </c>
      <c r="AX6" s="3">
        <f>(PIB_Trim_CRT_Milliards_FCFA!BB6/PIB_Trim_CRT_Milliards_FCFA!AX6-1)*100</f>
        <v>10.87886396908786</v>
      </c>
      <c r="AY6" s="3">
        <f>(PIB_Trim_CRT_Milliards_FCFA!BC6/PIB_Trim_CRT_Milliards_FCFA!AY6-1)*100</f>
        <v>4.6455111790068671</v>
      </c>
      <c r="AZ6" s="3">
        <f>(PIB_Trim_CRT_Milliards_FCFA!BD6/PIB_Trim_CRT_Milliards_FCFA!AZ6-1)*100</f>
        <v>9.7549727320265234</v>
      </c>
      <c r="BA6" s="3">
        <f>(PIB_Trim_CRT_Milliards_FCFA!BE6/PIB_Trim_CRT_Milliards_FCFA!BA6-1)*100</f>
        <v>10.243649815574084</v>
      </c>
      <c r="BB6" s="3">
        <f>(PIB_Trim_CRT_Milliards_FCFA!BF6/PIB_Trim_CRT_Milliards_FCFA!BB6-1)*100</f>
        <v>6.7631445058887518</v>
      </c>
      <c r="BC6" s="3">
        <f>(PIB_Trim_CRT_Milliards_FCFA!BG6/PIB_Trim_CRT_Milliards_FCFA!BC6-1)*100</f>
        <v>12.877430201389473</v>
      </c>
      <c r="BD6" s="3">
        <f>(PIB_Trim_CRT_Milliards_FCFA!BH6/PIB_Trim_CRT_Milliards_FCFA!BD6-1)*100</f>
        <v>9.5144024484157939</v>
      </c>
      <c r="BE6" s="3">
        <f>(PIB_Trim_CRT_Milliards_FCFA!BI6/PIB_Trim_CRT_Milliards_FCFA!BE6-1)*100</f>
        <v>9.7923097359711377</v>
      </c>
      <c r="BF6" s="3">
        <f>(PIB_Trim_CRT_Milliards_FCFA!BJ6/PIB_Trim_CRT_Milliards_FCFA!BF6-1)*100</f>
        <v>5.9385477131064901</v>
      </c>
      <c r="BG6" s="3">
        <f>(PIB_Trim_CRT_Milliards_FCFA!BK6/PIB_Trim_CRT_Milliards_FCFA!BG6-1)*100</f>
        <v>3.0205324408860923</v>
      </c>
      <c r="BH6" s="3">
        <f>(PIB_Trim_CRT_Milliards_FCFA!BL6/PIB_Trim_CRT_Milliards_FCFA!BH6-1)*100</f>
        <v>9.4303339553391439</v>
      </c>
      <c r="BI6" s="3">
        <f>(PIB_Trim_CRT_Milliards_FCFA!BM6/PIB_Trim_CRT_Milliards_FCFA!BI6-1)*100</f>
        <v>-2.5258842702427953</v>
      </c>
      <c r="BJ6" s="3">
        <f>(PIB_Trim_CRT_Milliards_FCFA!BN6/PIB_Trim_CRT_Milliards_FCFA!BJ6-1)*100</f>
        <v>-0.23372045032420408</v>
      </c>
      <c r="BK6" s="3">
        <f>(PIB_Trim_CRT_Milliards_FCFA!BO6/PIB_Trim_CRT_Milliards_FCFA!BK6-1)*100</f>
        <v>-1.0442659289309764</v>
      </c>
      <c r="BL6" s="3">
        <f>(PIB_Trim_CRT_Milliards_FCFA!BP6/PIB_Trim_CRT_Milliards_FCFA!BL6-1)*100</f>
        <v>-1.6866030773169616</v>
      </c>
      <c r="BM6" s="3">
        <f>(PIB_Trim_CRT_Milliards_FCFA!BQ6/PIB_Trim_CRT_Milliards_FCFA!BM6-1)*100</f>
        <v>3.0823319715705066</v>
      </c>
      <c r="BN6" s="3">
        <f>(PIB_Trim_CRT_Milliards_FCFA!BR6/PIB_Trim_CRT_Milliards_FCFA!BN6-1)*100</f>
        <v>5.3155072916926338</v>
      </c>
      <c r="BO6" s="3">
        <f>(PIB_Trim_CRT_Milliards_FCFA!BS6/PIB_Trim_CRT_Milliards_FCFA!BO6-1)*100</f>
        <v>11.596266677736789</v>
      </c>
      <c r="BP6" s="3">
        <f>(PIB_Trim_CRT_Milliards_FCFA!BT6/PIB_Trim_CRT_Milliards_FCFA!BP6-1)*100</f>
        <v>8.4215238266052808</v>
      </c>
      <c r="BQ6" s="3">
        <f>(PIB_Trim_CRT_Milliards_FCFA!BU6/PIB_Trim_CRT_Milliards_FCFA!BQ6-1)*100</f>
        <v>16.063414604254312</v>
      </c>
      <c r="BR6" s="3">
        <f>(PIB_Trim_CRT_Milliards_FCFA!BV6/PIB_Trim_CRT_Milliards_FCFA!BR6-1)*100</f>
        <v>18.063979125119701</v>
      </c>
      <c r="BS6" s="3">
        <f>(PIB_Trim_CRT_Milliards_FCFA!BW6/PIB_Trim_CRT_Milliards_FCFA!BS6-1)*100</f>
        <v>19.751490909263847</v>
      </c>
      <c r="BT6" s="3">
        <f>(PIB_Trim_CRT_Milliards_FCFA!BX6/PIB_Trim_CRT_Milliards_FCFA!BT6-1)*100</f>
        <v>23.776806836170049</v>
      </c>
      <c r="BU6" s="3">
        <f>(PIB_Trim_CRT_Milliards_FCFA!BY6/PIB_Trim_CRT_Milliards_FCFA!BU6-1)*100</f>
        <v>18.965874763396418</v>
      </c>
      <c r="BV6" s="3">
        <f>(PIB_Trim_CRT_Milliards_FCFA!BZ6/PIB_Trim_CRT_Milliards_FCFA!BV6-1)*100</f>
        <v>5.2077120163923407</v>
      </c>
      <c r="BW6" s="3">
        <f>(PIB_Trim_CRT_Milliards_FCFA!CA6/PIB_Trim_CRT_Milliards_FCFA!BW6-1)*100</f>
        <v>4.072374955589364</v>
      </c>
      <c r="BX6" s="3">
        <f>(PIB_Trim_CRT_Milliards_FCFA!CB6/PIB_Trim_CRT_Milliards_FCFA!BX6-1)*100</f>
        <v>2.1857256987666496</v>
      </c>
      <c r="BY6" s="3">
        <f>(PIB_Trim_CRT_Milliards_FCFA!CC6/PIB_Trim_CRT_Milliards_FCFA!BY6-1)*100</f>
        <v>1.0087968576684592</v>
      </c>
      <c r="BZ6" s="3">
        <f>(PIB_Trim_CRT_Milliards_FCFA!CD6/PIB_Trim_CRT_Milliards_FCFA!BZ6-1)*100</f>
        <v>9.4963559437815093</v>
      </c>
      <c r="CA6" s="3">
        <f>(PIB_Trim_CRT_Milliards_FCFA!CE6/PIB_Trim_CRT_Milliards_FCFA!CA6-1)*100</f>
        <v>12.22555832910237</v>
      </c>
    </row>
    <row r="7" spans="1:79" x14ac:dyDescent="0.55000000000000004">
      <c r="A7" s="4" t="s">
        <v>2</v>
      </c>
      <c r="B7" s="5">
        <f>(PIB_Trim_CRT_Milliards_FCFA!F7/PIB_Trim_CRT_Milliards_FCFA!B7-1)*100</f>
        <v>35.908289408932312</v>
      </c>
      <c r="C7" s="5">
        <f>(PIB_Trim_CRT_Milliards_FCFA!G7/PIB_Trim_CRT_Milliards_FCFA!C7-1)*100</f>
        <v>36.685200548267737</v>
      </c>
      <c r="D7" s="5">
        <f>(PIB_Trim_CRT_Milliards_FCFA!H7/PIB_Trim_CRT_Milliards_FCFA!D7-1)*100</f>
        <v>45.501444532258503</v>
      </c>
      <c r="E7" s="5">
        <f>(PIB_Trim_CRT_Milliards_FCFA!I7/PIB_Trim_CRT_Milliards_FCFA!E7-1)*100</f>
        <v>22.314805369879863</v>
      </c>
      <c r="F7" s="5">
        <f>(PIB_Trim_CRT_Milliards_FCFA!J7/PIB_Trim_CRT_Milliards_FCFA!F7-1)*100</f>
        <v>6.9541930585057754</v>
      </c>
      <c r="G7" s="5">
        <f>(PIB_Trim_CRT_Milliards_FCFA!K7/PIB_Trim_CRT_Milliards_FCFA!G7-1)*100</f>
        <v>-0.26062899279001295</v>
      </c>
      <c r="H7" s="5">
        <f>(PIB_Trim_CRT_Milliards_FCFA!L7/PIB_Trim_CRT_Milliards_FCFA!H7-1)*100</f>
        <v>-3.0612212782661019</v>
      </c>
      <c r="I7" s="5">
        <f>(PIB_Trim_CRT_Milliards_FCFA!M7/PIB_Trim_CRT_Milliards_FCFA!I7-1)*100</f>
        <v>14.312900494132386</v>
      </c>
      <c r="J7" s="5">
        <f>(PIB_Trim_CRT_Milliards_FCFA!N7/PIB_Trim_CRT_Milliards_FCFA!J7-1)*100</f>
        <v>12.671929633595225</v>
      </c>
      <c r="K7" s="5">
        <f>(PIB_Trim_CRT_Milliards_FCFA!O7/PIB_Trim_CRT_Milliards_FCFA!K7-1)*100</f>
        <v>22.785260948718602</v>
      </c>
      <c r="L7" s="5">
        <f>(PIB_Trim_CRT_Milliards_FCFA!P7/PIB_Trim_CRT_Milliards_FCFA!L7-1)*100</f>
        <v>24.138673906225193</v>
      </c>
      <c r="M7" s="5">
        <f>(PIB_Trim_CRT_Milliards_FCFA!Q7/PIB_Trim_CRT_Milliards_FCFA!M7-1)*100</f>
        <v>18.657567451954172</v>
      </c>
      <c r="N7" s="5">
        <f>(PIB_Trim_CRT_Milliards_FCFA!R7/PIB_Trim_CRT_Milliards_FCFA!N7-1)*100</f>
        <v>26.194734539822573</v>
      </c>
      <c r="O7" s="5">
        <f>(PIB_Trim_CRT_Milliards_FCFA!S7/PIB_Trim_CRT_Milliards_FCFA!O7-1)*100</f>
        <v>29.843241483635353</v>
      </c>
      <c r="P7" s="5">
        <f>(PIB_Trim_CRT_Milliards_FCFA!T7/PIB_Trim_CRT_Milliards_FCFA!P7-1)*100</f>
        <v>38.111845940251058</v>
      </c>
      <c r="Q7" s="5">
        <f>(PIB_Trim_CRT_Milliards_FCFA!U7/PIB_Trim_CRT_Milliards_FCFA!Q7-1)*100</f>
        <v>30.847016846166262</v>
      </c>
      <c r="R7" s="5">
        <f>(PIB_Trim_CRT_Milliards_FCFA!V7/PIB_Trim_CRT_Milliards_FCFA!R7-1)*100</f>
        <v>46.730989654627479</v>
      </c>
      <c r="S7" s="5">
        <f>(PIB_Trim_CRT_Milliards_FCFA!W7/PIB_Trim_CRT_Milliards_FCFA!S7-1)*100</f>
        <v>21.342130481164645</v>
      </c>
      <c r="T7" s="5">
        <f>(PIB_Trim_CRT_Milliards_FCFA!X7/PIB_Trim_CRT_Milliards_FCFA!T7-1)*100</f>
        <v>4.9875167274967991</v>
      </c>
      <c r="U7" s="5">
        <f>(PIB_Trim_CRT_Milliards_FCFA!Y7/PIB_Trim_CRT_Milliards_FCFA!U7-1)*100</f>
        <v>-2.6484314400392561</v>
      </c>
      <c r="V7" s="5">
        <f>(PIB_Trim_CRT_Milliards_FCFA!Z7/PIB_Trim_CRT_Milliards_FCFA!V7-1)*100</f>
        <v>-15.146699578950528</v>
      </c>
      <c r="W7" s="5">
        <f>(PIB_Trim_CRT_Milliards_FCFA!AA7/PIB_Trim_CRT_Milliards_FCFA!W7-1)*100</f>
        <v>2.5252482989192249</v>
      </c>
      <c r="X7" s="5">
        <f>(PIB_Trim_CRT_Milliards_FCFA!AB7/PIB_Trim_CRT_Milliards_FCFA!X7-1)*100</f>
        <v>26.326453339247415</v>
      </c>
      <c r="Y7" s="5">
        <f>(PIB_Trim_CRT_Milliards_FCFA!AC7/PIB_Trim_CRT_Milliards_FCFA!Y7-1)*100</f>
        <v>23.534672457470961</v>
      </c>
      <c r="Z7" s="5">
        <f>(PIB_Trim_CRT_Milliards_FCFA!AD7/PIB_Trim_CRT_Milliards_FCFA!Z7-1)*100</f>
        <v>12.563967517025931</v>
      </c>
      <c r="AA7" s="5">
        <f>(PIB_Trim_CRT_Milliards_FCFA!AE7/PIB_Trim_CRT_Milliards_FCFA!AA7-1)*100</f>
        <v>18.994795983416644</v>
      </c>
      <c r="AB7" s="5">
        <f>(PIB_Trim_CRT_Milliards_FCFA!AF7/PIB_Trim_CRT_Milliards_FCFA!AB7-1)*100</f>
        <v>18.700406665402692</v>
      </c>
      <c r="AC7" s="5">
        <f>(PIB_Trim_CRT_Milliards_FCFA!AG7/PIB_Trim_CRT_Milliards_FCFA!AC7-1)*100</f>
        <v>39.103927865377443</v>
      </c>
      <c r="AD7" s="5">
        <f>(PIB_Trim_CRT_Milliards_FCFA!AH7/PIB_Trim_CRT_Milliards_FCFA!AD7-1)*100</f>
        <v>15.154675178103671</v>
      </c>
      <c r="AE7" s="5">
        <f>(PIB_Trim_CRT_Milliards_FCFA!AI7/PIB_Trim_CRT_Milliards_FCFA!AE7-1)*100</f>
        <v>18.443773605097078</v>
      </c>
      <c r="AF7" s="5">
        <f>(PIB_Trim_CRT_Milliards_FCFA!AJ7/PIB_Trim_CRT_Milliards_FCFA!AF7-1)*100</f>
        <v>12.423622447411621</v>
      </c>
      <c r="AG7" s="5">
        <f>(PIB_Trim_CRT_Milliards_FCFA!AK7/PIB_Trim_CRT_Milliards_FCFA!AG7-1)*100</f>
        <v>9.782363920652859</v>
      </c>
      <c r="AH7" s="5">
        <f>(PIB_Trim_CRT_Milliards_FCFA!AL7/PIB_Trim_CRT_Milliards_FCFA!AH7-1)*100</f>
        <v>-18.646530086692735</v>
      </c>
      <c r="AI7" s="5">
        <f>(PIB_Trim_CRT_Milliards_FCFA!AM7/PIB_Trim_CRT_Milliards_FCFA!AI7-1)*100</f>
        <v>-14.4182047776521</v>
      </c>
      <c r="AJ7" s="5">
        <f>(PIB_Trim_CRT_Milliards_FCFA!AN7/PIB_Trim_CRT_Milliards_FCFA!AJ7-1)*100</f>
        <v>-9.2262189103582415</v>
      </c>
      <c r="AK7" s="5">
        <f>(PIB_Trim_CRT_Milliards_FCFA!AO7/PIB_Trim_CRT_Milliards_FCFA!AK7-1)*100</f>
        <v>-12.754361326744645</v>
      </c>
      <c r="AL7" s="5">
        <f>(PIB_Trim_CRT_Milliards_FCFA!AP7/PIB_Trim_CRT_Milliards_FCFA!AL7-1)*100</f>
        <v>31.485813012411157</v>
      </c>
      <c r="AM7" s="5">
        <f>(PIB_Trim_CRT_Milliards_FCFA!AQ7/PIB_Trim_CRT_Milliards_FCFA!AM7-1)*100</f>
        <v>24.725967002937388</v>
      </c>
      <c r="AN7" s="5">
        <f>(PIB_Trim_CRT_Milliards_FCFA!AR7/PIB_Trim_CRT_Milliards_FCFA!AN7-1)*100</f>
        <v>14.880355028332716</v>
      </c>
      <c r="AO7" s="5">
        <f>(PIB_Trim_CRT_Milliards_FCFA!AS7/PIB_Trim_CRT_Milliards_FCFA!AO7-1)*100</f>
        <v>11.209423730817548</v>
      </c>
      <c r="AP7" s="5">
        <f>(PIB_Trim_CRT_Milliards_FCFA!AT7/PIB_Trim_CRT_Milliards_FCFA!AP7-1)*100</f>
        <v>17.407629635102939</v>
      </c>
      <c r="AQ7" s="5">
        <f>(PIB_Trim_CRT_Milliards_FCFA!AU7/PIB_Trim_CRT_Milliards_FCFA!AQ7-1)*100</f>
        <v>14.656205904096709</v>
      </c>
      <c r="AR7" s="5">
        <f>(PIB_Trim_CRT_Milliards_FCFA!AV7/PIB_Trim_CRT_Milliards_FCFA!AR7-1)*100</f>
        <v>21.874977620743728</v>
      </c>
      <c r="AS7" s="5">
        <f>(PIB_Trim_CRT_Milliards_FCFA!AW7/PIB_Trim_CRT_Milliards_FCFA!AS7-1)*100</f>
        <v>24.421959279836059</v>
      </c>
      <c r="AT7" s="5">
        <f>(PIB_Trim_CRT_Milliards_FCFA!AX7/PIB_Trim_CRT_Milliards_FCFA!AT7-1)*100</f>
        <v>9.0274522262308246</v>
      </c>
      <c r="AU7" s="5">
        <f>(PIB_Trim_CRT_Milliards_FCFA!AY7/PIB_Trim_CRT_Milliards_FCFA!AU7-1)*100</f>
        <v>13.106506708158694</v>
      </c>
      <c r="AV7" s="5">
        <f>(PIB_Trim_CRT_Milliards_FCFA!AZ7/PIB_Trim_CRT_Milliards_FCFA!AV7-1)*100</f>
        <v>4.6533660366256724</v>
      </c>
      <c r="AW7" s="5">
        <f>(PIB_Trim_CRT_Milliards_FCFA!BA7/PIB_Trim_CRT_Milliards_FCFA!AW7-1)*100</f>
        <v>9.6272758024807956</v>
      </c>
      <c r="AX7" s="5">
        <f>(PIB_Trim_CRT_Milliards_FCFA!BB7/PIB_Trim_CRT_Milliards_FCFA!AX7-1)*100</f>
        <v>8.0080509785229523</v>
      </c>
      <c r="AY7" s="5">
        <f>(PIB_Trim_CRT_Milliards_FCFA!BC7/PIB_Trim_CRT_Milliards_FCFA!AY7-1)*100</f>
        <v>6.5464916035473664E-2</v>
      </c>
      <c r="AZ7" s="5">
        <f>(PIB_Trim_CRT_Milliards_FCFA!BD7/PIB_Trim_CRT_Milliards_FCFA!AZ7-1)*100</f>
        <v>9.3935459646291797</v>
      </c>
      <c r="BA7" s="5">
        <f>(PIB_Trim_CRT_Milliards_FCFA!BE7/PIB_Trim_CRT_Milliards_FCFA!BA7-1)*100</f>
        <v>8.7688616901509207</v>
      </c>
      <c r="BB7" s="5">
        <f>(PIB_Trim_CRT_Milliards_FCFA!BF7/PIB_Trim_CRT_Milliards_FCFA!BB7-1)*100</f>
        <v>11.956020563654191</v>
      </c>
      <c r="BC7" s="5">
        <f>(PIB_Trim_CRT_Milliards_FCFA!BG7/PIB_Trim_CRT_Milliards_FCFA!BC7-1)*100</f>
        <v>21.86619893495476</v>
      </c>
      <c r="BD7" s="5">
        <f>(PIB_Trim_CRT_Milliards_FCFA!BH7/PIB_Trim_CRT_Milliards_FCFA!BD7-1)*100</f>
        <v>12.090295675238249</v>
      </c>
      <c r="BE7" s="5">
        <f>(PIB_Trim_CRT_Milliards_FCFA!BI7/PIB_Trim_CRT_Milliards_FCFA!BE7-1)*100</f>
        <v>16.440818755592666</v>
      </c>
      <c r="BF7" s="5">
        <f>(PIB_Trim_CRT_Milliards_FCFA!BJ7/PIB_Trim_CRT_Milliards_FCFA!BF7-1)*100</f>
        <v>2.4219330287030383</v>
      </c>
      <c r="BG7" s="5">
        <f>(PIB_Trim_CRT_Milliards_FCFA!BK7/PIB_Trim_CRT_Milliards_FCFA!BG7-1)*100</f>
        <v>-0.10818145638445964</v>
      </c>
      <c r="BH7" s="5">
        <f>(PIB_Trim_CRT_Milliards_FCFA!BL7/PIB_Trim_CRT_Milliards_FCFA!BH7-1)*100</f>
        <v>10.411289913315724</v>
      </c>
      <c r="BI7" s="5">
        <f>(PIB_Trim_CRT_Milliards_FCFA!BM7/PIB_Trim_CRT_Milliards_FCFA!BI7-1)*100</f>
        <v>-18.195095469884226</v>
      </c>
      <c r="BJ7" s="5">
        <f>(PIB_Trim_CRT_Milliards_FCFA!BN7/PIB_Trim_CRT_Milliards_FCFA!BJ7-1)*100</f>
        <v>4.9891116874858366</v>
      </c>
      <c r="BK7" s="5">
        <f>(PIB_Trim_CRT_Milliards_FCFA!BO7/PIB_Trim_CRT_Milliards_FCFA!BK7-1)*100</f>
        <v>2.4873507272223261</v>
      </c>
      <c r="BL7" s="5">
        <f>(PIB_Trim_CRT_Milliards_FCFA!BP7/PIB_Trim_CRT_Milliards_FCFA!BL7-1)*100</f>
        <v>0.93508090175302705</v>
      </c>
      <c r="BM7" s="5">
        <f>(PIB_Trim_CRT_Milliards_FCFA!BQ7/PIB_Trim_CRT_Milliards_FCFA!BM7-1)*100</f>
        <v>29.492994517416136</v>
      </c>
      <c r="BN7" s="5">
        <f>(PIB_Trim_CRT_Milliards_FCFA!BR7/PIB_Trim_CRT_Milliards_FCFA!BN7-1)*100</f>
        <v>-5.5904205908328901</v>
      </c>
      <c r="BO7" s="5">
        <f>(PIB_Trim_CRT_Milliards_FCFA!BS7/PIB_Trim_CRT_Milliards_FCFA!BO7-1)*100</f>
        <v>-1.678473033236394</v>
      </c>
      <c r="BP7" s="5">
        <f>(PIB_Trim_CRT_Milliards_FCFA!BT7/PIB_Trim_CRT_Milliards_FCFA!BP7-1)*100</f>
        <v>-4.5722658825136264</v>
      </c>
      <c r="BQ7" s="5">
        <f>(PIB_Trim_CRT_Milliards_FCFA!BU7/PIB_Trim_CRT_Milliards_FCFA!BQ7-1)*100</f>
        <v>1.8818956940451326</v>
      </c>
      <c r="BR7" s="5">
        <f>(PIB_Trim_CRT_Milliards_FCFA!BV7/PIB_Trim_CRT_Milliards_FCFA!BR7-1)*100</f>
        <v>36.967022491923451</v>
      </c>
      <c r="BS7" s="5">
        <f>(PIB_Trim_CRT_Milliards_FCFA!BW7/PIB_Trim_CRT_Milliards_FCFA!BS7-1)*100</f>
        <v>44.892910053872079</v>
      </c>
      <c r="BT7" s="5">
        <f>(PIB_Trim_CRT_Milliards_FCFA!BX7/PIB_Trim_CRT_Milliards_FCFA!BT7-1)*100</f>
        <v>43.335639333353335</v>
      </c>
      <c r="BU7" s="5">
        <f>(PIB_Trim_CRT_Milliards_FCFA!BY7/PIB_Trim_CRT_Milliards_FCFA!BU7-1)*100</f>
        <v>36.953776659766604</v>
      </c>
      <c r="BV7" s="5">
        <f>(PIB_Trim_CRT_Milliards_FCFA!BZ7/PIB_Trim_CRT_Milliards_FCFA!BV7-1)*100</f>
        <v>0.22887451541884207</v>
      </c>
      <c r="BW7" s="5">
        <f>(PIB_Trim_CRT_Milliards_FCFA!CA7/PIB_Trim_CRT_Milliards_FCFA!BW7-1)*100</f>
        <v>-6.3960856734397442</v>
      </c>
      <c r="BX7" s="5">
        <f>(PIB_Trim_CRT_Milliards_FCFA!CB7/PIB_Trim_CRT_Milliards_FCFA!BX7-1)*100</f>
        <v>-2.7151005011915808</v>
      </c>
      <c r="BY7" s="5">
        <f>(PIB_Trim_CRT_Milliards_FCFA!CC7/PIB_Trim_CRT_Milliards_FCFA!BY7-1)*100</f>
        <v>-6.2606251077581554</v>
      </c>
      <c r="BZ7" s="5">
        <f>(PIB_Trim_CRT_Milliards_FCFA!CD7/PIB_Trim_CRT_Milliards_FCFA!BZ7-1)*100</f>
        <v>13.418923937212067</v>
      </c>
      <c r="CA7" s="5">
        <f>(PIB_Trim_CRT_Milliards_FCFA!CE7/PIB_Trim_CRT_Milliards_FCFA!CA7-1)*100</f>
        <v>16.003286880119717</v>
      </c>
    </row>
    <row r="8" spans="1:79" x14ac:dyDescent="0.55000000000000004">
      <c r="A8" s="4" t="s">
        <v>3</v>
      </c>
      <c r="B8" s="5">
        <f>(PIB_Trim_CRT_Milliards_FCFA!F8/PIB_Trim_CRT_Milliards_FCFA!B8-1)*100</f>
        <v>-41.923302430648093</v>
      </c>
      <c r="C8" s="5">
        <f>(PIB_Trim_CRT_Milliards_FCFA!G8/PIB_Trim_CRT_Milliards_FCFA!C8-1)*100</f>
        <v>-38.22518905811738</v>
      </c>
      <c r="D8" s="5">
        <f>(PIB_Trim_CRT_Milliards_FCFA!H8/PIB_Trim_CRT_Milliards_FCFA!D8-1)*100</f>
        <v>-44.228262815975349</v>
      </c>
      <c r="E8" s="5">
        <f>(PIB_Trim_CRT_Milliards_FCFA!I8/PIB_Trim_CRT_Milliards_FCFA!E8-1)*100</f>
        <v>-46.033540131854657</v>
      </c>
      <c r="F8" s="5">
        <f>(PIB_Trim_CRT_Milliards_FCFA!J8/PIB_Trim_CRT_Milliards_FCFA!F8-1)*100</f>
        <v>-13.970765869469393</v>
      </c>
      <c r="G8" s="5">
        <f>(PIB_Trim_CRT_Milliards_FCFA!K8/PIB_Trim_CRT_Milliards_FCFA!G8-1)*100</f>
        <v>-42.389220964825945</v>
      </c>
      <c r="H8" s="5">
        <f>(PIB_Trim_CRT_Milliards_FCFA!L8/PIB_Trim_CRT_Milliards_FCFA!H8-1)*100</f>
        <v>-28.076742370035713</v>
      </c>
      <c r="I8" s="5">
        <f>(PIB_Trim_CRT_Milliards_FCFA!M8/PIB_Trim_CRT_Milliards_FCFA!I8-1)*100</f>
        <v>8.2157787095469281</v>
      </c>
      <c r="J8" s="5">
        <f>(PIB_Trim_CRT_Milliards_FCFA!N8/PIB_Trim_CRT_Milliards_FCFA!J8-1)*100</f>
        <v>56.152752742039283</v>
      </c>
      <c r="K8" s="5">
        <f>(PIB_Trim_CRT_Milliards_FCFA!O8/PIB_Trim_CRT_Milliards_FCFA!K8-1)*100</f>
        <v>-21.337854884375417</v>
      </c>
      <c r="L8" s="5">
        <f>(PIB_Trim_CRT_Milliards_FCFA!P8/PIB_Trim_CRT_Milliards_FCFA!L8-1)*100</f>
        <v>-39.446574802101686</v>
      </c>
      <c r="M8" s="5">
        <f>(PIB_Trim_CRT_Milliards_FCFA!Q8/PIB_Trim_CRT_Milliards_FCFA!M8-1)*100</f>
        <v>-80.692015562683878</v>
      </c>
      <c r="N8" s="5">
        <f>(PIB_Trim_CRT_Milliards_FCFA!R8/PIB_Trim_CRT_Milliards_FCFA!N8-1)*100</f>
        <v>-61.649106305744716</v>
      </c>
      <c r="O8" s="5">
        <f>(PIB_Trim_CRT_Milliards_FCFA!S8/PIB_Trim_CRT_Milliards_FCFA!O8-1)*100</f>
        <v>-61.087400726829522</v>
      </c>
      <c r="P8" s="5">
        <f>(PIB_Trim_CRT_Milliards_FCFA!T8/PIB_Trim_CRT_Milliards_FCFA!P8-1)*100</f>
        <v>-32.575041549390939</v>
      </c>
      <c r="Q8" s="5">
        <f>(PIB_Trim_CRT_Milliards_FCFA!U8/PIB_Trim_CRT_Milliards_FCFA!Q8-1)*100</f>
        <v>122.49527180869575</v>
      </c>
      <c r="R8" s="5">
        <f>(PIB_Trim_CRT_Milliards_FCFA!V8/PIB_Trim_CRT_Milliards_FCFA!R8-1)*100</f>
        <v>83.641706002307686</v>
      </c>
      <c r="S8" s="5">
        <f>(PIB_Trim_CRT_Milliards_FCFA!W8/PIB_Trim_CRT_Milliards_FCFA!S8-1)*100</f>
        <v>201.13732906551064</v>
      </c>
      <c r="T8" s="5">
        <f>(PIB_Trim_CRT_Milliards_FCFA!X8/PIB_Trim_CRT_Milliards_FCFA!T8-1)*100</f>
        <v>192.5218962795864</v>
      </c>
      <c r="U8" s="5">
        <f>(PIB_Trim_CRT_Milliards_FCFA!Y8/PIB_Trim_CRT_Milliards_FCFA!U8-1)*100</f>
        <v>84.761025253679193</v>
      </c>
      <c r="V8" s="5">
        <f>(PIB_Trim_CRT_Milliards_FCFA!Z8/PIB_Trim_CRT_Milliards_FCFA!V8-1)*100</f>
        <v>57.170304843495586</v>
      </c>
      <c r="W8" s="5">
        <f>(PIB_Trim_CRT_Milliards_FCFA!AA8/PIB_Trim_CRT_Milliards_FCFA!W8-1)*100</f>
        <v>20.411055205707939</v>
      </c>
      <c r="X8" s="5">
        <f>(PIB_Trim_CRT_Milliards_FCFA!AB8/PIB_Trim_CRT_Milliards_FCFA!X8-1)*100</f>
        <v>-18.343958222219424</v>
      </c>
      <c r="Y8" s="5">
        <f>(PIB_Trim_CRT_Milliards_FCFA!AC8/PIB_Trim_CRT_Milliards_FCFA!Y8-1)*100</f>
        <v>-33.924102707780676</v>
      </c>
      <c r="Z8" s="5">
        <f>(PIB_Trim_CRT_Milliards_FCFA!AD8/PIB_Trim_CRT_Milliards_FCFA!Z8-1)*100</f>
        <v>14.477350732778982</v>
      </c>
      <c r="AA8" s="5">
        <f>(PIB_Trim_CRT_Milliards_FCFA!AE8/PIB_Trim_CRT_Milliards_FCFA!AA8-1)*100</f>
        <v>92.374589481158822</v>
      </c>
      <c r="AB8" s="5">
        <f>(PIB_Trim_CRT_Milliards_FCFA!AF8/PIB_Trim_CRT_Milliards_FCFA!AB8-1)*100</f>
        <v>146.5932399431511</v>
      </c>
      <c r="AC8" s="5">
        <f>(PIB_Trim_CRT_Milliards_FCFA!AG8/PIB_Trim_CRT_Milliards_FCFA!AC8-1)*100</f>
        <v>262.62299011388103</v>
      </c>
      <c r="AD8" s="5">
        <f>(PIB_Trim_CRT_Milliards_FCFA!AH8/PIB_Trim_CRT_Milliards_FCFA!AD8-1)*100</f>
        <v>63.979229973462573</v>
      </c>
      <c r="AE8" s="5">
        <f>(PIB_Trim_CRT_Milliards_FCFA!AI8/PIB_Trim_CRT_Milliards_FCFA!AE8-1)*100</f>
        <v>40.456002750530743</v>
      </c>
      <c r="AF8" s="5">
        <f>(PIB_Trim_CRT_Milliards_FCFA!AJ8/PIB_Trim_CRT_Milliards_FCFA!AF8-1)*100</f>
        <v>28.6072712022718</v>
      </c>
      <c r="AG8" s="5">
        <f>(PIB_Trim_CRT_Milliards_FCFA!AK8/PIB_Trim_CRT_Milliards_FCFA!AG8-1)*100</f>
        <v>34.772041473751969</v>
      </c>
      <c r="AH8" s="5">
        <f>(PIB_Trim_CRT_Milliards_FCFA!AL8/PIB_Trim_CRT_Milliards_FCFA!AH8-1)*100</f>
        <v>-13.16914451719361</v>
      </c>
      <c r="AI8" s="5">
        <f>(PIB_Trim_CRT_Milliards_FCFA!AM8/PIB_Trim_CRT_Milliards_FCFA!AI8-1)*100</f>
        <v>-28.567040590527469</v>
      </c>
      <c r="AJ8" s="5">
        <f>(PIB_Trim_CRT_Milliards_FCFA!AN8/PIB_Trim_CRT_Milliards_FCFA!AJ8-1)*100</f>
        <v>-23.719529012926376</v>
      </c>
      <c r="AK8" s="5">
        <f>(PIB_Trim_CRT_Milliards_FCFA!AO8/PIB_Trim_CRT_Milliards_FCFA!AK8-1)*100</f>
        <v>-17.278537868807952</v>
      </c>
      <c r="AL8" s="5">
        <f>(PIB_Trim_CRT_Milliards_FCFA!AP8/PIB_Trim_CRT_Milliards_FCFA!AL8-1)*100</f>
        <v>-10.037678065757438</v>
      </c>
      <c r="AM8" s="5">
        <f>(PIB_Trim_CRT_Milliards_FCFA!AQ8/PIB_Trim_CRT_Milliards_FCFA!AM8-1)*100</f>
        <v>19.241414636804443</v>
      </c>
      <c r="AN8" s="5">
        <f>(PIB_Trim_CRT_Milliards_FCFA!AR8/PIB_Trim_CRT_Milliards_FCFA!AN8-1)*100</f>
        <v>19.898909759810902</v>
      </c>
      <c r="AO8" s="5">
        <f>(PIB_Trim_CRT_Milliards_FCFA!AS8/PIB_Trim_CRT_Milliards_FCFA!AO8-1)*100</f>
        <v>43.998160269276184</v>
      </c>
      <c r="AP8" s="5">
        <f>(PIB_Trim_CRT_Milliards_FCFA!AT8/PIB_Trim_CRT_Milliards_FCFA!AP8-1)*100</f>
        <v>27.664571158563223</v>
      </c>
      <c r="AQ8" s="5">
        <f>(PIB_Trim_CRT_Milliards_FCFA!AU8/PIB_Trim_CRT_Milliards_FCFA!AQ8-1)*100</f>
        <v>-26.132758807476197</v>
      </c>
      <c r="AR8" s="5">
        <f>(PIB_Trim_CRT_Milliards_FCFA!AV8/PIB_Trim_CRT_Milliards_FCFA!AR8-1)*100</f>
        <v>-28.511092345933196</v>
      </c>
      <c r="AS8" s="5">
        <f>(PIB_Trim_CRT_Milliards_FCFA!AW8/PIB_Trim_CRT_Milliards_FCFA!AS8-1)*100</f>
        <v>-39.927439165608</v>
      </c>
      <c r="AT8" s="5">
        <f>(PIB_Trim_CRT_Milliards_FCFA!AX8/PIB_Trim_CRT_Milliards_FCFA!AT8-1)*100</f>
        <v>-32.318362665793728</v>
      </c>
      <c r="AU8" s="5">
        <f>(PIB_Trim_CRT_Milliards_FCFA!AY8/PIB_Trim_CRT_Milliards_FCFA!AU8-1)*100</f>
        <v>27.275519515144929</v>
      </c>
      <c r="AV8" s="5">
        <f>(PIB_Trim_CRT_Milliards_FCFA!AZ8/PIB_Trim_CRT_Milliards_FCFA!AV8-1)*100</f>
        <v>37.032839123140192</v>
      </c>
      <c r="AW8" s="5">
        <f>(PIB_Trim_CRT_Milliards_FCFA!BA8/PIB_Trim_CRT_Milliards_FCFA!AW8-1)*100</f>
        <v>19.413438332156829</v>
      </c>
      <c r="AX8" s="5">
        <f>(PIB_Trim_CRT_Milliards_FCFA!BB8/PIB_Trim_CRT_Milliards_FCFA!AX8-1)*100</f>
        <v>34.411126055500432</v>
      </c>
      <c r="AY8" s="5">
        <f>(PIB_Trim_CRT_Milliards_FCFA!BC8/PIB_Trim_CRT_Milliards_FCFA!AY8-1)*100</f>
        <v>10.343933148524155</v>
      </c>
      <c r="AZ8" s="5">
        <f>(PIB_Trim_CRT_Milliards_FCFA!BD8/PIB_Trim_CRT_Milliards_FCFA!AZ8-1)*100</f>
        <v>10.83793570321545</v>
      </c>
      <c r="BA8" s="5">
        <f>(PIB_Trim_CRT_Milliards_FCFA!BE8/PIB_Trim_CRT_Milliards_FCFA!BA8-1)*100</f>
        <v>22.960049018586592</v>
      </c>
      <c r="BB8" s="5">
        <f>(PIB_Trim_CRT_Milliards_FCFA!BF8/PIB_Trim_CRT_Milliards_FCFA!BB8-1)*100</f>
        <v>39.031767551526443</v>
      </c>
      <c r="BC8" s="5">
        <f>(PIB_Trim_CRT_Milliards_FCFA!BG8/PIB_Trim_CRT_Milliards_FCFA!BC8-1)*100</f>
        <v>0.25803351528410623</v>
      </c>
      <c r="BD8" s="5">
        <f>(PIB_Trim_CRT_Milliards_FCFA!BH8/PIB_Trim_CRT_Milliards_FCFA!BD8-1)*100</f>
        <v>-11.54449924726123</v>
      </c>
      <c r="BE8" s="5">
        <f>(PIB_Trim_CRT_Milliards_FCFA!BI8/PIB_Trim_CRT_Milliards_FCFA!BE8-1)*100</f>
        <v>16.127371353663488</v>
      </c>
      <c r="BF8" s="5">
        <f>(PIB_Trim_CRT_Milliards_FCFA!BJ8/PIB_Trim_CRT_Milliards_FCFA!BF8-1)*100</f>
        <v>-25.650589092230859</v>
      </c>
      <c r="BG8" s="5">
        <f>(PIB_Trim_CRT_Milliards_FCFA!BK8/PIB_Trim_CRT_Milliards_FCFA!BG8-1)*100</f>
        <v>-18.732572011236424</v>
      </c>
      <c r="BH8" s="5">
        <f>(PIB_Trim_CRT_Milliards_FCFA!BL8/PIB_Trim_CRT_Milliards_FCFA!BH8-1)*100</f>
        <v>5.1290293027316025</v>
      </c>
      <c r="BI8" s="5">
        <f>(PIB_Trim_CRT_Milliards_FCFA!BM8/PIB_Trim_CRT_Milliards_FCFA!BI8-1)*100</f>
        <v>25.275779588340754</v>
      </c>
      <c r="BJ8" s="5">
        <f>(PIB_Trim_CRT_Milliards_FCFA!BN8/PIB_Trim_CRT_Milliards_FCFA!BJ8-1)*100</f>
        <v>-10.526849852627752</v>
      </c>
      <c r="BK8" s="5">
        <f>(PIB_Trim_CRT_Milliards_FCFA!BO8/PIB_Trim_CRT_Milliards_FCFA!BK8-1)*100</f>
        <v>-75.231493628763644</v>
      </c>
      <c r="BL8" s="5">
        <f>(PIB_Trim_CRT_Milliards_FCFA!BP8/PIB_Trim_CRT_Milliards_FCFA!BL8-1)*100</f>
        <v>-78.062103392282694</v>
      </c>
      <c r="BM8" s="5">
        <f>(PIB_Trim_CRT_Milliards_FCFA!BQ8/PIB_Trim_CRT_Milliards_FCFA!BM8-1)*100</f>
        <v>-87.241867428279491</v>
      </c>
      <c r="BN8" s="5">
        <f>(PIB_Trim_CRT_Milliards_FCFA!BR8/PIB_Trim_CRT_Milliards_FCFA!BN8-1)*100</f>
        <v>6.4940346182538411</v>
      </c>
      <c r="BO8" s="5">
        <f>(PIB_Trim_CRT_Milliards_FCFA!BS8/PIB_Trim_CRT_Milliards_FCFA!BO8-1)*100</f>
        <v>1340.4909123878447</v>
      </c>
      <c r="BP8" s="5">
        <f>(PIB_Trim_CRT_Milliards_FCFA!BT8/PIB_Trim_CRT_Milliards_FCFA!BP8-1)*100</f>
        <v>1322.1950006862221</v>
      </c>
      <c r="BQ8" s="5">
        <f>(PIB_Trim_CRT_Milliards_FCFA!BU8/PIB_Trim_CRT_Milliards_FCFA!BQ8-1)*100</f>
        <v>1421.6473595915058</v>
      </c>
      <c r="BR8" s="5">
        <f>(PIB_Trim_CRT_Milliards_FCFA!BV8/PIB_Trim_CRT_Milliards_FCFA!BR8-1)*100</f>
        <v>227.70028135316679</v>
      </c>
      <c r="BS8" s="5">
        <f>(PIB_Trim_CRT_Milliards_FCFA!BW8/PIB_Trim_CRT_Milliards_FCFA!BS8-1)*100</f>
        <v>-57.267860829534612</v>
      </c>
      <c r="BT8" s="5">
        <f>(PIB_Trim_CRT_Milliards_FCFA!BX8/PIB_Trim_CRT_Milliards_FCFA!BT8-1)*100</f>
        <v>-60.948389438633875</v>
      </c>
      <c r="BU8" s="5">
        <f>(PIB_Trim_CRT_Milliards_FCFA!BY8/PIB_Trim_CRT_Milliards_FCFA!BU8-1)*100</f>
        <v>-35.487060108407164</v>
      </c>
      <c r="BV8" s="5">
        <f>(PIB_Trim_CRT_Milliards_FCFA!BZ8/PIB_Trim_CRT_Milliards_FCFA!BV8-1)*100</f>
        <v>-60.83627423890816</v>
      </c>
      <c r="BW8" s="5">
        <f>(PIB_Trim_CRT_Milliards_FCFA!CA8/PIB_Trim_CRT_Milliards_FCFA!BW8-1)*100</f>
        <v>57.580469893865427</v>
      </c>
      <c r="BX8" s="5">
        <f>(PIB_Trim_CRT_Milliards_FCFA!CB8/PIB_Trim_CRT_Milliards_FCFA!BX8-1)*100</f>
        <v>66.364480529741328</v>
      </c>
      <c r="BY8" s="5">
        <f>(PIB_Trim_CRT_Milliards_FCFA!CC8/PIB_Trim_CRT_Milliards_FCFA!BY8-1)*100</f>
        <v>18.828361989913112</v>
      </c>
      <c r="BZ8" s="5">
        <f>(PIB_Trim_CRT_Milliards_FCFA!CD8/PIB_Trim_CRT_Milliards_FCFA!BZ8-1)*100</f>
        <v>74.986012078900615</v>
      </c>
      <c r="CA8" s="5">
        <f>(PIB_Trim_CRT_Milliards_FCFA!CE8/PIB_Trim_CRT_Milliards_FCFA!CA8-1)*100</f>
        <v>27.235370286144001</v>
      </c>
    </row>
    <row r="9" spans="1:79" x14ac:dyDescent="0.55000000000000004">
      <c r="A9" s="4" t="s">
        <v>4</v>
      </c>
      <c r="B9" s="5">
        <f>(PIB_Trim_CRT_Milliards_FCFA!F9/PIB_Trim_CRT_Milliards_FCFA!B9-1)*100</f>
        <v>22.558988549540526</v>
      </c>
      <c r="C9" s="5">
        <f>(PIB_Trim_CRT_Milliards_FCFA!G9/PIB_Trim_CRT_Milliards_FCFA!C9-1)*100</f>
        <v>32.586761793547048</v>
      </c>
      <c r="D9" s="5">
        <f>(PIB_Trim_CRT_Milliards_FCFA!H9/PIB_Trim_CRT_Milliards_FCFA!D9-1)*100</f>
        <v>34.385816994870979</v>
      </c>
      <c r="E9" s="5">
        <f>(PIB_Trim_CRT_Milliards_FCFA!I9/PIB_Trim_CRT_Milliards_FCFA!E9-1)*100</f>
        <v>21.346682740640688</v>
      </c>
      <c r="F9" s="5">
        <f>(PIB_Trim_CRT_Milliards_FCFA!J9/PIB_Trim_CRT_Milliards_FCFA!F9-1)*100</f>
        <v>11.121062406400384</v>
      </c>
      <c r="G9" s="5">
        <f>(PIB_Trim_CRT_Milliards_FCFA!K9/PIB_Trim_CRT_Milliards_FCFA!G9-1)*100</f>
        <v>2.7018552633790716</v>
      </c>
      <c r="H9" s="5">
        <f>(PIB_Trim_CRT_Milliards_FCFA!L9/PIB_Trim_CRT_Milliards_FCFA!H9-1)*100</f>
        <v>-2.599612132601159</v>
      </c>
      <c r="I9" s="5">
        <f>(PIB_Trim_CRT_Milliards_FCFA!M9/PIB_Trim_CRT_Milliards_FCFA!I9-1)*100</f>
        <v>2.5664262920283232</v>
      </c>
      <c r="J9" s="5">
        <f>(PIB_Trim_CRT_Milliards_FCFA!N9/PIB_Trim_CRT_Milliards_FCFA!J9-1)*100</f>
        <v>6.8052220604700286</v>
      </c>
      <c r="K9" s="5">
        <f>(PIB_Trim_CRT_Milliards_FCFA!O9/PIB_Trim_CRT_Milliards_FCFA!K9-1)*100</f>
        <v>9.5776968793731765</v>
      </c>
      <c r="L9" s="5">
        <f>(PIB_Trim_CRT_Milliards_FCFA!P9/PIB_Trim_CRT_Milliards_FCFA!L9-1)*100</f>
        <v>17.500707465594513</v>
      </c>
      <c r="M9" s="5">
        <f>(PIB_Trim_CRT_Milliards_FCFA!Q9/PIB_Trim_CRT_Milliards_FCFA!M9-1)*100</f>
        <v>13.927458571659713</v>
      </c>
      <c r="N9" s="5">
        <f>(PIB_Trim_CRT_Milliards_FCFA!R9/PIB_Trim_CRT_Milliards_FCFA!N9-1)*100</f>
        <v>12.003835300953703</v>
      </c>
      <c r="O9" s="5">
        <f>(PIB_Trim_CRT_Milliards_FCFA!S9/PIB_Trim_CRT_Milliards_FCFA!O9-1)*100</f>
        <v>16.777479820013252</v>
      </c>
      <c r="P9" s="5">
        <f>(PIB_Trim_CRT_Milliards_FCFA!T9/PIB_Trim_CRT_Milliards_FCFA!P9-1)*100</f>
        <v>10.028053788583534</v>
      </c>
      <c r="Q9" s="5">
        <f>(PIB_Trim_CRT_Milliards_FCFA!U9/PIB_Trim_CRT_Milliards_FCFA!Q9-1)*100</f>
        <v>9.2310540150011953</v>
      </c>
      <c r="R9" s="5">
        <f>(PIB_Trim_CRT_Milliards_FCFA!V9/PIB_Trim_CRT_Milliards_FCFA!R9-1)*100</f>
        <v>11.494230419241735</v>
      </c>
      <c r="S9" s="5">
        <f>(PIB_Trim_CRT_Milliards_FCFA!W9/PIB_Trim_CRT_Milliards_FCFA!S9-1)*100</f>
        <v>7.1716860743156197</v>
      </c>
      <c r="T9" s="5">
        <f>(PIB_Trim_CRT_Milliards_FCFA!X9/PIB_Trim_CRT_Milliards_FCFA!T9-1)*100</f>
        <v>9.5916929308060173</v>
      </c>
      <c r="U9" s="5">
        <f>(PIB_Trim_CRT_Milliards_FCFA!Y9/PIB_Trim_CRT_Milliards_FCFA!U9-1)*100</f>
        <v>13.497918652077034</v>
      </c>
      <c r="V9" s="5">
        <f>(PIB_Trim_CRT_Milliards_FCFA!Z9/PIB_Trim_CRT_Milliards_FCFA!V9-1)*100</f>
        <v>10.662652886020751</v>
      </c>
      <c r="W9" s="5">
        <f>(PIB_Trim_CRT_Milliards_FCFA!AA9/PIB_Trim_CRT_Milliards_FCFA!W9-1)*100</f>
        <v>11.838920689405064</v>
      </c>
      <c r="X9" s="5">
        <f>(PIB_Trim_CRT_Milliards_FCFA!AB9/PIB_Trim_CRT_Milliards_FCFA!X9-1)*100</f>
        <v>13.003944257032307</v>
      </c>
      <c r="Y9" s="5">
        <f>(PIB_Trim_CRT_Milliards_FCFA!AC9/PIB_Trim_CRT_Milliards_FCFA!Y9-1)*100</f>
        <v>16.4660928586027</v>
      </c>
      <c r="Z9" s="5">
        <f>(PIB_Trim_CRT_Milliards_FCFA!AD9/PIB_Trim_CRT_Milliards_FCFA!Z9-1)*100</f>
        <v>20.488113179139877</v>
      </c>
      <c r="AA9" s="5">
        <f>(PIB_Trim_CRT_Milliards_FCFA!AE9/PIB_Trim_CRT_Milliards_FCFA!AA9-1)*100</f>
        <v>21.4238595150102</v>
      </c>
      <c r="AB9" s="5">
        <f>(PIB_Trim_CRT_Milliards_FCFA!AF9/PIB_Trim_CRT_Milliards_FCFA!AB9-1)*100</f>
        <v>20.616576095273054</v>
      </c>
      <c r="AC9" s="5">
        <f>(PIB_Trim_CRT_Milliards_FCFA!AG9/PIB_Trim_CRT_Milliards_FCFA!AC9-1)*100</f>
        <v>19.177385569872875</v>
      </c>
      <c r="AD9" s="5">
        <f>(PIB_Trim_CRT_Milliards_FCFA!AH9/PIB_Trim_CRT_Milliards_FCFA!AD9-1)*100</f>
        <v>16.881305518905808</v>
      </c>
      <c r="AE9" s="5">
        <f>(PIB_Trim_CRT_Milliards_FCFA!AI9/PIB_Trim_CRT_Milliards_FCFA!AE9-1)*100</f>
        <v>13.530809361596452</v>
      </c>
      <c r="AF9" s="5">
        <f>(PIB_Trim_CRT_Milliards_FCFA!AJ9/PIB_Trim_CRT_Milliards_FCFA!AF9-1)*100</f>
        <v>14.949509691293784</v>
      </c>
      <c r="AG9" s="5">
        <f>(PIB_Trim_CRT_Milliards_FCFA!AK9/PIB_Trim_CRT_Milliards_FCFA!AG9-1)*100</f>
        <v>14.688900144448258</v>
      </c>
      <c r="AH9" s="5">
        <f>(PIB_Trim_CRT_Milliards_FCFA!AL9/PIB_Trim_CRT_Milliards_FCFA!AH9-1)*100</f>
        <v>11.673407392081359</v>
      </c>
      <c r="AI9" s="5">
        <f>(PIB_Trim_CRT_Milliards_FCFA!AM9/PIB_Trim_CRT_Milliards_FCFA!AI9-1)*100</f>
        <v>6.7410735885916395</v>
      </c>
      <c r="AJ9" s="5">
        <f>(PIB_Trim_CRT_Milliards_FCFA!AN9/PIB_Trim_CRT_Milliards_FCFA!AJ9-1)*100</f>
        <v>1.8262308353424794</v>
      </c>
      <c r="AK9" s="5">
        <f>(PIB_Trim_CRT_Milliards_FCFA!AO9/PIB_Trim_CRT_Milliards_FCFA!AK9-1)*100</f>
        <v>0.41461943255294287</v>
      </c>
      <c r="AL9" s="5">
        <f>(PIB_Trim_CRT_Milliards_FCFA!AP9/PIB_Trim_CRT_Milliards_FCFA!AL9-1)*100</f>
        <v>2.4228306550356349</v>
      </c>
      <c r="AM9" s="5">
        <f>(PIB_Trim_CRT_Milliards_FCFA!AQ9/PIB_Trim_CRT_Milliards_FCFA!AM9-1)*100</f>
        <v>4.7309489545109606</v>
      </c>
      <c r="AN9" s="5">
        <f>(PIB_Trim_CRT_Milliards_FCFA!AR9/PIB_Trim_CRT_Milliards_FCFA!AN9-1)*100</f>
        <v>9.6064038641404004</v>
      </c>
      <c r="AO9" s="5">
        <f>(PIB_Trim_CRT_Milliards_FCFA!AS9/PIB_Trim_CRT_Milliards_FCFA!AO9-1)*100</f>
        <v>12.690785335247812</v>
      </c>
      <c r="AP9" s="5">
        <f>(PIB_Trim_CRT_Milliards_FCFA!AT9/PIB_Trim_CRT_Milliards_FCFA!AP9-1)*100</f>
        <v>12.688565354777403</v>
      </c>
      <c r="AQ9" s="5">
        <f>(PIB_Trim_CRT_Milliards_FCFA!AU9/PIB_Trim_CRT_Milliards_FCFA!AQ9-1)*100</f>
        <v>17.692793970480803</v>
      </c>
      <c r="AR9" s="5">
        <f>(PIB_Trim_CRT_Milliards_FCFA!AV9/PIB_Trim_CRT_Milliards_FCFA!AR9-1)*100</f>
        <v>18.140337743271438</v>
      </c>
      <c r="AS9" s="5">
        <f>(PIB_Trim_CRT_Milliards_FCFA!AW9/PIB_Trim_CRT_Milliards_FCFA!AS9-1)*100</f>
        <v>15.232664868132106</v>
      </c>
      <c r="AT9" s="5">
        <f>(PIB_Trim_CRT_Milliards_FCFA!AX9/PIB_Trim_CRT_Milliards_FCFA!AT9-1)*100</f>
        <v>16.019165251282175</v>
      </c>
      <c r="AU9" s="5">
        <f>(PIB_Trim_CRT_Milliards_FCFA!AY9/PIB_Trim_CRT_Milliards_FCFA!AU9-1)*100</f>
        <v>15.559851333320163</v>
      </c>
      <c r="AV9" s="5">
        <f>(PIB_Trim_CRT_Milliards_FCFA!AZ9/PIB_Trim_CRT_Milliards_FCFA!AV9-1)*100</f>
        <v>11.483935662791556</v>
      </c>
      <c r="AW9" s="5">
        <f>(PIB_Trim_CRT_Milliards_FCFA!BA9/PIB_Trim_CRT_Milliards_FCFA!AW9-1)*100</f>
        <v>8.9012449950108383</v>
      </c>
      <c r="AX9" s="5">
        <f>(PIB_Trim_CRT_Milliards_FCFA!BB9/PIB_Trim_CRT_Milliards_FCFA!AX9-1)*100</f>
        <v>11.74288432055841</v>
      </c>
      <c r="AY9" s="5">
        <f>(PIB_Trim_CRT_Milliards_FCFA!BC9/PIB_Trim_CRT_Milliards_FCFA!AY9-1)*100</f>
        <v>12.940216828939066</v>
      </c>
      <c r="AZ9" s="5">
        <f>(PIB_Trim_CRT_Milliards_FCFA!BD9/PIB_Trim_CRT_Milliards_FCFA!AZ9-1)*100</f>
        <v>12.848239175069388</v>
      </c>
      <c r="BA9" s="5">
        <f>(PIB_Trim_CRT_Milliards_FCFA!BE9/PIB_Trim_CRT_Milliards_FCFA!BA9-1)*100</f>
        <v>11.743456317780399</v>
      </c>
      <c r="BB9" s="5">
        <f>(PIB_Trim_CRT_Milliards_FCFA!BF9/PIB_Trim_CRT_Milliards_FCFA!BB9-1)*100</f>
        <v>5.4441465579331938</v>
      </c>
      <c r="BC9" s="5">
        <f>(PIB_Trim_CRT_Milliards_FCFA!BG9/PIB_Trim_CRT_Milliards_FCFA!BC9-1)*100</f>
        <v>3.0931757223435552</v>
      </c>
      <c r="BD9" s="5">
        <f>(PIB_Trim_CRT_Milliards_FCFA!BH9/PIB_Trim_CRT_Milliards_FCFA!BD9-1)*100</f>
        <v>7.5223887640300857</v>
      </c>
      <c r="BE9" s="5">
        <f>(PIB_Trim_CRT_Milliards_FCFA!BI9/PIB_Trim_CRT_Milliards_FCFA!BE9-1)*100</f>
        <v>8.13912133718806</v>
      </c>
      <c r="BF9" s="5">
        <f>(PIB_Trim_CRT_Milliards_FCFA!BJ9/PIB_Trim_CRT_Milliards_FCFA!BF9-1)*100</f>
        <v>9.6334705073404692</v>
      </c>
      <c r="BG9" s="5">
        <f>(PIB_Trim_CRT_Milliards_FCFA!BK9/PIB_Trim_CRT_Milliards_FCFA!BG9-1)*100</f>
        <v>10.6227383085727</v>
      </c>
      <c r="BH9" s="5">
        <f>(PIB_Trim_CRT_Milliards_FCFA!BL9/PIB_Trim_CRT_Milliards_FCFA!BH9-1)*100</f>
        <v>7.3529179024740987</v>
      </c>
      <c r="BI9" s="5">
        <f>(PIB_Trim_CRT_Milliards_FCFA!BM9/PIB_Trim_CRT_Milliards_FCFA!BI9-1)*100</f>
        <v>3.3105662283117177E-2</v>
      </c>
      <c r="BJ9" s="5">
        <f>(PIB_Trim_CRT_Milliards_FCFA!BN9/PIB_Trim_CRT_Milliards_FCFA!BJ9-1)*100</f>
        <v>-0.87757057721081777</v>
      </c>
      <c r="BK9" s="5">
        <f>(PIB_Trim_CRT_Milliards_FCFA!BO9/PIB_Trim_CRT_Milliards_FCFA!BK9-1)*100</f>
        <v>-2.7646216947993629</v>
      </c>
      <c r="BL9" s="5">
        <f>(PIB_Trim_CRT_Milliards_FCFA!BP9/PIB_Trim_CRT_Milliards_FCFA!BL9-1)*100</f>
        <v>1.0429906408835787</v>
      </c>
      <c r="BM9" s="5">
        <f>(PIB_Trim_CRT_Milliards_FCFA!BQ9/PIB_Trim_CRT_Milliards_FCFA!BM9-1)*100</f>
        <v>4.307041940507772</v>
      </c>
      <c r="BN9" s="5">
        <f>(PIB_Trim_CRT_Milliards_FCFA!BR9/PIB_Trim_CRT_Milliards_FCFA!BN9-1)*100</f>
        <v>3.476887021617614</v>
      </c>
      <c r="BO9" s="5">
        <f>(PIB_Trim_CRT_Milliards_FCFA!BS9/PIB_Trim_CRT_Milliards_FCFA!BO9-1)*100</f>
        <v>7.0675421581033238</v>
      </c>
      <c r="BP9" s="5">
        <f>(PIB_Trim_CRT_Milliards_FCFA!BT9/PIB_Trim_CRT_Milliards_FCFA!BP9-1)*100</f>
        <v>6.491847149364971</v>
      </c>
      <c r="BQ9" s="5">
        <f>(PIB_Trim_CRT_Milliards_FCFA!BU9/PIB_Trim_CRT_Milliards_FCFA!BQ9-1)*100</f>
        <v>2.7744928660074386</v>
      </c>
      <c r="BR9" s="5">
        <f>(PIB_Trim_CRT_Milliards_FCFA!BV9/PIB_Trim_CRT_Milliards_FCFA!BR9-1)*100</f>
        <v>10.858400025350701</v>
      </c>
      <c r="BS9" s="5">
        <f>(PIB_Trim_CRT_Milliards_FCFA!BW9/PIB_Trim_CRT_Milliards_FCFA!BS9-1)*100</f>
        <v>8.8468925563259138</v>
      </c>
      <c r="BT9" s="5">
        <f>(PIB_Trim_CRT_Milliards_FCFA!BX9/PIB_Trim_CRT_Milliards_FCFA!BT9-1)*100</f>
        <v>10.099161213150643</v>
      </c>
      <c r="BU9" s="5">
        <f>(PIB_Trim_CRT_Milliards_FCFA!BY9/PIB_Trim_CRT_Milliards_FCFA!BU9-1)*100</f>
        <v>22.199078719574715</v>
      </c>
      <c r="BV9" s="5">
        <f>(PIB_Trim_CRT_Milliards_FCFA!BZ9/PIB_Trim_CRT_Milliards_FCFA!BV9-1)*100</f>
        <v>17.110737179675105</v>
      </c>
      <c r="BW9" s="5">
        <f>(PIB_Trim_CRT_Milliards_FCFA!CA9/PIB_Trim_CRT_Milliards_FCFA!BW9-1)*100</f>
        <v>15.038884183212687</v>
      </c>
      <c r="BX9" s="5">
        <f>(PIB_Trim_CRT_Milliards_FCFA!CB9/PIB_Trim_CRT_Milliards_FCFA!BX9-1)*100</f>
        <v>8.3801425881060645</v>
      </c>
      <c r="BY9" s="5">
        <f>(PIB_Trim_CRT_Milliards_FCFA!CC9/PIB_Trim_CRT_Milliards_FCFA!BY9-1)*100</f>
        <v>5.9981018179962708</v>
      </c>
      <c r="BZ9" s="5">
        <f>(PIB_Trim_CRT_Milliards_FCFA!CD9/PIB_Trim_CRT_Milliards_FCFA!BZ9-1)*100</f>
        <v>6.1822972539074206</v>
      </c>
      <c r="CA9" s="5">
        <f>(PIB_Trim_CRT_Milliards_FCFA!CE9/PIB_Trim_CRT_Milliards_FCFA!CA9-1)*100</f>
        <v>11.525767401636022</v>
      </c>
    </row>
    <row r="10" spans="1:79" x14ac:dyDescent="0.55000000000000004">
      <c r="A10" s="4" t="s">
        <v>5</v>
      </c>
      <c r="B10" s="5">
        <f>(PIB_Trim_CRT_Milliards_FCFA!F10/PIB_Trim_CRT_Milliards_FCFA!B10-1)*100</f>
        <v>4.7085319327560882</v>
      </c>
      <c r="C10" s="5">
        <f>(PIB_Trim_CRT_Milliards_FCFA!G10/PIB_Trim_CRT_Milliards_FCFA!C10-1)*100</f>
        <v>6.0767702184598038</v>
      </c>
      <c r="D10" s="5">
        <f>(PIB_Trim_CRT_Milliards_FCFA!H10/PIB_Trim_CRT_Milliards_FCFA!D10-1)*100</f>
        <v>6.8510681149725139</v>
      </c>
      <c r="E10" s="5">
        <f>(PIB_Trim_CRT_Milliards_FCFA!I10/PIB_Trim_CRT_Milliards_FCFA!E10-1)*100</f>
        <v>7.0104357004498352</v>
      </c>
      <c r="F10" s="5">
        <f>(PIB_Trim_CRT_Milliards_FCFA!J10/PIB_Trim_CRT_Milliards_FCFA!F10-1)*100</f>
        <v>6.4068946882907651</v>
      </c>
      <c r="G10" s="5">
        <f>(PIB_Trim_CRT_Milliards_FCFA!K10/PIB_Trim_CRT_Milliards_FCFA!G10-1)*100</f>
        <v>5.9543487765715941</v>
      </c>
      <c r="H10" s="5">
        <f>(PIB_Trim_CRT_Milliards_FCFA!L10/PIB_Trim_CRT_Milliards_FCFA!H10-1)*100</f>
        <v>5.5907334009199561</v>
      </c>
      <c r="I10" s="5">
        <f>(PIB_Trim_CRT_Milliards_FCFA!M10/PIB_Trim_CRT_Milliards_FCFA!I10-1)*100</f>
        <v>5.3179144042432069</v>
      </c>
      <c r="J10" s="5">
        <f>(PIB_Trim_CRT_Milliards_FCFA!N10/PIB_Trim_CRT_Milliards_FCFA!J10-1)*100</f>
        <v>5.132404837171789</v>
      </c>
      <c r="K10" s="5">
        <f>(PIB_Trim_CRT_Milliards_FCFA!O10/PIB_Trim_CRT_Milliards_FCFA!K10-1)*100</f>
        <v>6.1205045643926592</v>
      </c>
      <c r="L10" s="5">
        <f>(PIB_Trim_CRT_Milliards_FCFA!P10/PIB_Trim_CRT_Milliards_FCFA!L10-1)*100</f>
        <v>8.2633095204935447</v>
      </c>
      <c r="M10" s="5">
        <f>(PIB_Trim_CRT_Milliards_FCFA!Q10/PIB_Trim_CRT_Milliards_FCFA!M10-1)*100</f>
        <v>11.539113036892346</v>
      </c>
      <c r="N10" s="5">
        <f>(PIB_Trim_CRT_Milliards_FCFA!R10/PIB_Trim_CRT_Milliards_FCFA!N10-1)*100</f>
        <v>15.923943891669335</v>
      </c>
      <c r="O10" s="5">
        <f>(PIB_Trim_CRT_Milliards_FCFA!S10/PIB_Trim_CRT_Milliards_FCFA!O10-1)*100</f>
        <v>17.18055023295959</v>
      </c>
      <c r="P10" s="5">
        <f>(PIB_Trim_CRT_Milliards_FCFA!T10/PIB_Trim_CRT_Milliards_FCFA!P10-1)*100</f>
        <v>15.432322110957642</v>
      </c>
      <c r="Q10" s="5">
        <f>(PIB_Trim_CRT_Milliards_FCFA!U10/PIB_Trim_CRT_Milliards_FCFA!Q10-1)*100</f>
        <v>10.991733801020477</v>
      </c>
      <c r="R10" s="5">
        <f>(PIB_Trim_CRT_Milliards_FCFA!V10/PIB_Trim_CRT_Milliards_FCFA!R10-1)*100</f>
        <v>4.305386032566072</v>
      </c>
      <c r="S10" s="5">
        <f>(PIB_Trim_CRT_Milliards_FCFA!W10/PIB_Trim_CRT_Milliards_FCFA!S10-1)*100</f>
        <v>-7.9939830012587532E-2</v>
      </c>
      <c r="T10" s="5">
        <f>(PIB_Trim_CRT_Milliards_FCFA!X10/PIB_Trim_CRT_Milliards_FCFA!T10-1)*100</f>
        <v>-2.5651928044889805</v>
      </c>
      <c r="U10" s="5">
        <f>(PIB_Trim_CRT_Milliards_FCFA!Y10/PIB_Trim_CRT_Milliards_FCFA!U10-1)*100</f>
        <v>-3.3630164995768319</v>
      </c>
      <c r="V10" s="5">
        <f>(PIB_Trim_CRT_Milliards_FCFA!Z10/PIB_Trim_CRT_Milliards_FCFA!V10-1)*100</f>
        <v>-2.5441428529067611</v>
      </c>
      <c r="W10" s="5">
        <f>(PIB_Trim_CRT_Milliards_FCFA!AA10/PIB_Trim_CRT_Milliards_FCFA!W10-1)*100</f>
        <v>0.25448146691968709</v>
      </c>
      <c r="X10" s="5">
        <f>(PIB_Trim_CRT_Milliards_FCFA!AB10/PIB_Trim_CRT_Milliards_FCFA!X10-1)*100</f>
        <v>5.0901580666958601</v>
      </c>
      <c r="Y10" s="5">
        <f>(PIB_Trim_CRT_Milliards_FCFA!AC10/PIB_Trim_CRT_Milliards_FCFA!Y10-1)*100</f>
        <v>12.003072900967005</v>
      </c>
      <c r="Z10" s="5">
        <f>(PIB_Trim_CRT_Milliards_FCFA!AD10/PIB_Trim_CRT_Milliards_FCFA!Z10-1)*100</f>
        <v>21.018645226755851</v>
      </c>
      <c r="AA10" s="5">
        <f>(PIB_Trim_CRT_Milliards_FCFA!AE10/PIB_Trim_CRT_Milliards_FCFA!AA10-1)*100</f>
        <v>25.588145831372699</v>
      </c>
      <c r="AB10" s="5">
        <f>(PIB_Trim_CRT_Milliards_FCFA!AF10/PIB_Trim_CRT_Milliards_FCFA!AB10-1)*100</f>
        <v>25.629365846944797</v>
      </c>
      <c r="AC10" s="5">
        <f>(PIB_Trim_CRT_Milliards_FCFA!AG10/PIB_Trim_CRT_Milliards_FCFA!AC10-1)*100</f>
        <v>21.608853361729331</v>
      </c>
      <c r="AD10" s="5">
        <f>(PIB_Trim_CRT_Milliards_FCFA!AH10/PIB_Trim_CRT_Milliards_FCFA!AD10-1)*100</f>
        <v>14.367658802982897</v>
      </c>
      <c r="AE10" s="5">
        <f>(PIB_Trim_CRT_Milliards_FCFA!AI10/PIB_Trim_CRT_Milliards_FCFA!AE10-1)*100</f>
        <v>10.367051390068237</v>
      </c>
      <c r="AF10" s="5">
        <f>(PIB_Trim_CRT_Milliards_FCFA!AJ10/PIB_Trim_CRT_Milliards_FCFA!AF10-1)*100</f>
        <v>8.9573162046992607</v>
      </c>
      <c r="AG10" s="5">
        <f>(PIB_Trim_CRT_Milliards_FCFA!AK10/PIB_Trim_CRT_Milliards_FCFA!AG10-1)*100</f>
        <v>9.7962818164059051</v>
      </c>
      <c r="AH10" s="5">
        <f>(PIB_Trim_CRT_Milliards_FCFA!AL10/PIB_Trim_CRT_Milliards_FCFA!AH10-1)*100</f>
        <v>12.751073780879739</v>
      </c>
      <c r="AI10" s="5">
        <f>(PIB_Trim_CRT_Milliards_FCFA!AM10/PIB_Trim_CRT_Milliards_FCFA!AI10-1)*100</f>
        <v>12.797863862862947</v>
      </c>
      <c r="AJ10" s="5">
        <f>(PIB_Trim_CRT_Milliards_FCFA!AN10/PIB_Trim_CRT_Milliards_FCFA!AJ10-1)*100</f>
        <v>10.116767981210595</v>
      </c>
      <c r="AK10" s="5">
        <f>(PIB_Trim_CRT_Milliards_FCFA!AO10/PIB_Trim_CRT_Milliards_FCFA!AK10-1)*100</f>
        <v>4.9797836735541834</v>
      </c>
      <c r="AL10" s="5">
        <f>(PIB_Trim_CRT_Milliards_FCFA!AP10/PIB_Trim_CRT_Milliards_FCFA!AL10-1)*100</f>
        <v>-2.2802424763722406</v>
      </c>
      <c r="AM10" s="5">
        <f>(PIB_Trim_CRT_Milliards_FCFA!AQ10/PIB_Trim_CRT_Milliards_FCFA!AM10-1)*100</f>
        <v>-5.3662226037819005</v>
      </c>
      <c r="AN10" s="5">
        <f>(PIB_Trim_CRT_Milliards_FCFA!AR10/PIB_Trim_CRT_Milliards_FCFA!AN10-1)*100</f>
        <v>-4.6709659254306812</v>
      </c>
      <c r="AO10" s="5">
        <f>(PIB_Trim_CRT_Milliards_FCFA!AS10/PIB_Trim_CRT_Milliards_FCFA!AO10-1)*100</f>
        <v>-0.12868711811376832</v>
      </c>
      <c r="AP10" s="5">
        <f>(PIB_Trim_CRT_Milliards_FCFA!AT10/PIB_Trim_CRT_Milliards_FCFA!AP10-1)*100</f>
        <v>8.7909482478977008</v>
      </c>
      <c r="AQ10" s="5">
        <f>(PIB_Trim_CRT_Milliards_FCFA!AU10/PIB_Trim_CRT_Milliards_FCFA!AQ10-1)*100</f>
        <v>14.618828509972893</v>
      </c>
      <c r="AR10" s="5">
        <f>(PIB_Trim_CRT_Milliards_FCFA!AV10/PIB_Trim_CRT_Milliards_FCFA!AR10-1)*100</f>
        <v>16.70949355777358</v>
      </c>
      <c r="AS10" s="5">
        <f>(PIB_Trim_CRT_Milliards_FCFA!AW10/PIB_Trim_CRT_Milliards_FCFA!AS10-1)*100</f>
        <v>14.908960315256504</v>
      </c>
      <c r="AT10" s="5">
        <f>(PIB_Trim_CRT_Milliards_FCFA!AX10/PIB_Trim_CRT_Milliards_FCFA!AT10-1)*100</f>
        <v>9.5835803200221115</v>
      </c>
      <c r="AU10" s="5">
        <f>(PIB_Trim_CRT_Milliards_FCFA!AY10/PIB_Trim_CRT_Milliards_FCFA!AU10-1)*100</f>
        <v>5.9650996933704903</v>
      </c>
      <c r="AV10" s="5">
        <f>(PIB_Trim_CRT_Milliards_FCFA!AZ10/PIB_Trim_CRT_Milliards_FCFA!AV10-1)*100</f>
        <v>3.8503081684126972</v>
      </c>
      <c r="AW10" s="5">
        <f>(PIB_Trim_CRT_Milliards_FCFA!BA10/PIB_Trim_CRT_Milliards_FCFA!AW10-1)*100</f>
        <v>3.0975673434333162</v>
      </c>
      <c r="AX10" s="5">
        <f>(PIB_Trim_CRT_Milliards_FCFA!BB10/PIB_Trim_CRT_Milliards_FCFA!AX10-1)*100</f>
        <v>3.6148621838201667</v>
      </c>
      <c r="AY10" s="5">
        <f>(PIB_Trim_CRT_Milliards_FCFA!BC10/PIB_Trim_CRT_Milliards_FCFA!AY10-1)*100</f>
        <v>3.8489743983043612</v>
      </c>
      <c r="AZ10" s="5">
        <f>(PIB_Trim_CRT_Milliards_FCFA!BD10/PIB_Trim_CRT_Milliards_FCFA!AZ10-1)*100</f>
        <v>3.8066226282693183</v>
      </c>
      <c r="BA10" s="5">
        <f>(PIB_Trim_CRT_Milliards_FCFA!BE10/PIB_Trim_CRT_Milliards_FCFA!BA10-1)*100</f>
        <v>3.494691893816948</v>
      </c>
      <c r="BB10" s="5">
        <f>(PIB_Trim_CRT_Milliards_FCFA!BF10/PIB_Trim_CRT_Milliards_FCFA!BB10-1)*100</f>
        <v>2.9195000093089174</v>
      </c>
      <c r="BC10" s="5">
        <f>(PIB_Trim_CRT_Milliards_FCFA!BG10/PIB_Trim_CRT_Milliards_FCFA!BC10-1)*100</f>
        <v>2.4810512265220908</v>
      </c>
      <c r="BD10" s="5">
        <f>(PIB_Trim_CRT_Milliards_FCFA!BH10/PIB_Trim_CRT_Milliards_FCFA!BD10-1)*100</f>
        <v>2.1793614346908186</v>
      </c>
      <c r="BE10" s="5">
        <f>(PIB_Trim_CRT_Milliards_FCFA!BI10/PIB_Trim_CRT_Milliards_FCFA!BE10-1)*100</f>
        <v>2.0124229574339125</v>
      </c>
      <c r="BF10" s="5">
        <f>(PIB_Trim_CRT_Milliards_FCFA!BJ10/PIB_Trim_CRT_Milliards_FCFA!BF10-1)*100</f>
        <v>1.9763046775038484</v>
      </c>
      <c r="BG10" s="5">
        <f>(PIB_Trim_CRT_Milliards_FCFA!BK10/PIB_Trim_CRT_Milliards_FCFA!BG10-1)*100</f>
        <v>2.2431275282207341</v>
      </c>
      <c r="BH10" s="5">
        <f>(PIB_Trim_CRT_Milliards_FCFA!BL10/PIB_Trim_CRT_Milliards_FCFA!BH10-1)*100</f>
        <v>2.8078515511941848</v>
      </c>
      <c r="BI10" s="5">
        <f>(PIB_Trim_CRT_Milliards_FCFA!BM10/PIB_Trim_CRT_Milliards_FCFA!BI10-1)*100</f>
        <v>3.6638479034369675</v>
      </c>
      <c r="BJ10" s="5">
        <f>(PIB_Trim_CRT_Milliards_FCFA!BN10/PIB_Trim_CRT_Milliards_FCFA!BJ10-1)*100</f>
        <v>4.8028682447135429</v>
      </c>
      <c r="BK10" s="5">
        <f>(PIB_Trim_CRT_Milliards_FCFA!BO10/PIB_Trim_CRT_Milliards_FCFA!BK10-1)*100</f>
        <v>5.3850010309109742</v>
      </c>
      <c r="BL10" s="5">
        <f>(PIB_Trim_CRT_Milliards_FCFA!BP10/PIB_Trim_CRT_Milliards_FCFA!BL10-1)*100</f>
        <v>5.4234346572558323</v>
      </c>
      <c r="BM10" s="5">
        <f>(PIB_Trim_CRT_Milliards_FCFA!BQ10/PIB_Trim_CRT_Milliards_FCFA!BM10-1)*100</f>
        <v>4.9376416798093015</v>
      </c>
      <c r="BN10" s="5">
        <f>(PIB_Trim_CRT_Milliards_FCFA!BR10/PIB_Trim_CRT_Milliards_FCFA!BN10-1)*100</f>
        <v>4.5976394753620031</v>
      </c>
      <c r="BO10" s="5">
        <f>(PIB_Trim_CRT_Milliards_FCFA!BS10/PIB_Trim_CRT_Milliards_FCFA!BO10-1)*100</f>
        <v>3.6291498427298396</v>
      </c>
      <c r="BP10" s="5">
        <f>(PIB_Trim_CRT_Milliards_FCFA!BT10/PIB_Trim_CRT_Milliards_FCFA!BP10-1)*100</f>
        <v>3.2724633497776656</v>
      </c>
      <c r="BQ10" s="5">
        <f>(PIB_Trim_CRT_Milliards_FCFA!BU10/PIB_Trim_CRT_Milliards_FCFA!BQ10-1)*100</f>
        <v>3.1989121588760216</v>
      </c>
      <c r="BR10" s="5">
        <f>(PIB_Trim_CRT_Milliards_FCFA!BV10/PIB_Trim_CRT_Milliards_FCFA!BR10-1)*100</f>
        <v>3.5485517271573563</v>
      </c>
      <c r="BS10" s="5">
        <f>(PIB_Trim_CRT_Milliards_FCFA!BW10/PIB_Trim_CRT_Milliards_FCFA!BS10-1)*100</f>
        <v>3.1468403800081424</v>
      </c>
      <c r="BT10" s="5">
        <f>(PIB_Trim_CRT_Milliards_FCFA!BX10/PIB_Trim_CRT_Milliards_FCFA!BT10-1)*100</f>
        <v>2.6029860784207548</v>
      </c>
      <c r="BU10" s="5">
        <f>(PIB_Trim_CRT_Milliards_FCFA!BY10/PIB_Trim_CRT_Milliards_FCFA!BU10-1)*100</f>
        <v>2.6324992900529143</v>
      </c>
      <c r="BV10" s="5">
        <f>(PIB_Trim_CRT_Milliards_FCFA!BZ10/PIB_Trim_CRT_Milliards_FCFA!BV10-1)*100</f>
        <v>2.6941288111875572</v>
      </c>
      <c r="BW10" s="5">
        <f>(PIB_Trim_CRT_Milliards_FCFA!CA10/PIB_Trim_CRT_Milliards_FCFA!BW10-1)*100</f>
        <v>3.3370580156368845</v>
      </c>
      <c r="BX10" s="5">
        <f>(PIB_Trim_CRT_Milliards_FCFA!CB10/PIB_Trim_CRT_Milliards_FCFA!BX10-1)*100</f>
        <v>4.0821303926475094</v>
      </c>
      <c r="BY10" s="5">
        <f>(PIB_Trim_CRT_Milliards_FCFA!CC10/PIB_Trim_CRT_Milliards_FCFA!BY10-1)*100</f>
        <v>4.248046682554607</v>
      </c>
      <c r="BZ10" s="5">
        <f>(PIB_Trim_CRT_Milliards_FCFA!CD10/PIB_Trim_CRT_Milliards_FCFA!BZ10-1)*100</f>
        <v>4.4610752860058112</v>
      </c>
      <c r="CA10" s="5">
        <f>(PIB_Trim_CRT_Milliards_FCFA!CE10/PIB_Trim_CRT_Milliards_FCFA!CA10-1)*100</f>
        <v>4.3633504797699674</v>
      </c>
    </row>
    <row r="11" spans="1:79" x14ac:dyDescent="0.55000000000000004">
      <c r="A11" s="4" t="s">
        <v>6</v>
      </c>
      <c r="B11" s="5">
        <f>(PIB_Trim_CRT_Milliards_FCFA!F11/PIB_Trim_CRT_Milliards_FCFA!B11-1)*100</f>
        <v>5.8965947337217495</v>
      </c>
      <c r="C11" s="5">
        <f>(PIB_Trim_CRT_Milliards_FCFA!G11/PIB_Trim_CRT_Milliards_FCFA!C11-1)*100</f>
        <v>4.3641891811393885</v>
      </c>
      <c r="D11" s="5">
        <f>(PIB_Trim_CRT_Milliards_FCFA!H11/PIB_Trim_CRT_Milliards_FCFA!D11-1)*100</f>
        <v>4.3393656241186518</v>
      </c>
      <c r="E11" s="5">
        <f>(PIB_Trim_CRT_Milliards_FCFA!I11/PIB_Trim_CRT_Milliards_FCFA!E11-1)*100</f>
        <v>5.8078482976061663</v>
      </c>
      <c r="F11" s="5">
        <f>(PIB_Trim_CRT_Milliards_FCFA!J11/PIB_Trim_CRT_Milliards_FCFA!F11-1)*100</f>
        <v>10.779007632587167</v>
      </c>
      <c r="G11" s="5">
        <f>(PIB_Trim_CRT_Milliards_FCFA!K11/PIB_Trim_CRT_Milliards_FCFA!G11-1)*100</f>
        <v>13.104045328571079</v>
      </c>
      <c r="H11" s="5">
        <f>(PIB_Trim_CRT_Milliards_FCFA!L11/PIB_Trim_CRT_Milliards_FCFA!H11-1)*100</f>
        <v>14.687051011352303</v>
      </c>
      <c r="I11" s="5">
        <f>(PIB_Trim_CRT_Milliards_FCFA!M11/PIB_Trim_CRT_Milliards_FCFA!I11-1)*100</f>
        <v>15.481782868928097</v>
      </c>
      <c r="J11" s="5">
        <f>(PIB_Trim_CRT_Milliards_FCFA!N11/PIB_Trim_CRT_Milliards_FCFA!J11-1)*100</f>
        <v>8.5211335951427714</v>
      </c>
      <c r="K11" s="5">
        <f>(PIB_Trim_CRT_Milliards_FCFA!O11/PIB_Trim_CRT_Milliards_FCFA!K11-1)*100</f>
        <v>8.5512733346716487</v>
      </c>
      <c r="L11" s="5">
        <f>(PIB_Trim_CRT_Milliards_FCFA!P11/PIB_Trim_CRT_Milliards_FCFA!L11-1)*100</f>
        <v>8.5575979828286908</v>
      </c>
      <c r="M11" s="5">
        <f>(PIB_Trim_CRT_Milliards_FCFA!Q11/PIB_Trim_CRT_Milliards_FCFA!M11-1)*100</f>
        <v>8.4976840886827212</v>
      </c>
      <c r="N11" s="5">
        <f>(PIB_Trim_CRT_Milliards_FCFA!R11/PIB_Trim_CRT_Milliards_FCFA!N11-1)*100</f>
        <v>6.8825849747543355</v>
      </c>
      <c r="O11" s="5">
        <f>(PIB_Trim_CRT_Milliards_FCFA!S11/PIB_Trim_CRT_Milliards_FCFA!O11-1)*100</f>
        <v>6.3858392061555636</v>
      </c>
      <c r="P11" s="5">
        <f>(PIB_Trim_CRT_Milliards_FCFA!T11/PIB_Trim_CRT_Milliards_FCFA!P11-1)*100</f>
        <v>5.6841180927541757</v>
      </c>
      <c r="Q11" s="5">
        <f>(PIB_Trim_CRT_Milliards_FCFA!U11/PIB_Trim_CRT_Milliards_FCFA!Q11-1)*100</f>
        <v>4.8200492769743919</v>
      </c>
      <c r="R11" s="5">
        <f>(PIB_Trim_CRT_Milliards_FCFA!V11/PIB_Trim_CRT_Milliards_FCFA!R11-1)*100</f>
        <v>0.34536945488261583</v>
      </c>
      <c r="S11" s="5">
        <f>(PIB_Trim_CRT_Milliards_FCFA!W11/PIB_Trim_CRT_Milliards_FCFA!S11-1)*100</f>
        <v>-0.92879905504300586</v>
      </c>
      <c r="T11" s="5">
        <f>(PIB_Trim_CRT_Milliards_FCFA!X11/PIB_Trim_CRT_Milliards_FCFA!T11-1)*100</f>
        <v>-2.43992244499317</v>
      </c>
      <c r="U11" s="5">
        <f>(PIB_Trim_CRT_Milliards_FCFA!Y11/PIB_Trim_CRT_Milliards_FCFA!U11-1)*100</f>
        <v>-4.1233970149079369</v>
      </c>
      <c r="V11" s="5">
        <f>(PIB_Trim_CRT_Milliards_FCFA!Z11/PIB_Trim_CRT_Milliards_FCFA!V11-1)*100</f>
        <v>0.48163492297548238</v>
      </c>
      <c r="W11" s="5">
        <f>(PIB_Trim_CRT_Milliards_FCFA!AA11/PIB_Trim_CRT_Milliards_FCFA!W11-1)*100</f>
        <v>1.0488263159451838</v>
      </c>
      <c r="X11" s="5">
        <f>(PIB_Trim_CRT_Milliards_FCFA!AB11/PIB_Trim_CRT_Milliards_FCFA!X11-1)*100</f>
        <v>4.1016935654214715</v>
      </c>
      <c r="Y11" s="5">
        <f>(PIB_Trim_CRT_Milliards_FCFA!AC11/PIB_Trim_CRT_Milliards_FCFA!Y11-1)*100</f>
        <v>9.5046576587807898</v>
      </c>
      <c r="Z11" s="5">
        <f>(PIB_Trim_CRT_Milliards_FCFA!AD11/PIB_Trim_CRT_Milliards_FCFA!Z11-1)*100</f>
        <v>5.1508933218845199</v>
      </c>
      <c r="AA11" s="5">
        <f>(PIB_Trim_CRT_Milliards_FCFA!AE11/PIB_Trim_CRT_Milliards_FCFA!AA11-1)*100</f>
        <v>7.493521380424939</v>
      </c>
      <c r="AB11" s="5">
        <f>(PIB_Trim_CRT_Milliards_FCFA!AF11/PIB_Trim_CRT_Milliards_FCFA!AB11-1)*100</f>
        <v>5.3817312879745449</v>
      </c>
      <c r="AC11" s="5">
        <f>(PIB_Trim_CRT_Milliards_FCFA!AG11/PIB_Trim_CRT_Milliards_FCFA!AC11-1)*100</f>
        <v>-0.44931262785202764</v>
      </c>
      <c r="AD11" s="5">
        <f>(PIB_Trim_CRT_Milliards_FCFA!AH11/PIB_Trim_CRT_Milliards_FCFA!AD11-1)*100</f>
        <v>26.033037958261886</v>
      </c>
      <c r="AE11" s="5">
        <f>(PIB_Trim_CRT_Milliards_FCFA!AI11/PIB_Trim_CRT_Milliards_FCFA!AE11-1)*100</f>
        <v>20.461262427820959</v>
      </c>
      <c r="AF11" s="5">
        <f>(PIB_Trim_CRT_Milliards_FCFA!AJ11/PIB_Trim_CRT_Milliards_FCFA!AF11-1)*100</f>
        <v>19.431277004446667</v>
      </c>
      <c r="AG11" s="5">
        <f>(PIB_Trim_CRT_Milliards_FCFA!AK11/PIB_Trim_CRT_Milliards_FCFA!AG11-1)*100</f>
        <v>22.424920741994605</v>
      </c>
      <c r="AH11" s="5">
        <f>(PIB_Trim_CRT_Milliards_FCFA!AL11/PIB_Trim_CRT_Milliards_FCFA!AH11-1)*100</f>
        <v>0.7538654531514366</v>
      </c>
      <c r="AI11" s="5">
        <f>(PIB_Trim_CRT_Milliards_FCFA!AM11/PIB_Trim_CRT_Milliards_FCFA!AI11-1)*100</f>
        <v>4.7207432515981251</v>
      </c>
      <c r="AJ11" s="5">
        <f>(PIB_Trim_CRT_Milliards_FCFA!AN11/PIB_Trim_CRT_Milliards_FCFA!AJ11-1)*100</f>
        <v>7.7661649181561598</v>
      </c>
      <c r="AK11" s="5">
        <f>(PIB_Trim_CRT_Milliards_FCFA!AO11/PIB_Trim_CRT_Milliards_FCFA!AK11-1)*100</f>
        <v>9.903657557779022</v>
      </c>
      <c r="AL11" s="5">
        <f>(PIB_Trim_CRT_Milliards_FCFA!AP11/PIB_Trim_CRT_Milliards_FCFA!AL11-1)*100</f>
        <v>5.0507576889177619</v>
      </c>
      <c r="AM11" s="5">
        <f>(PIB_Trim_CRT_Milliards_FCFA!AQ11/PIB_Trim_CRT_Milliards_FCFA!AM11-1)*100</f>
        <v>3.4100206361781904</v>
      </c>
      <c r="AN11" s="5">
        <f>(PIB_Trim_CRT_Milliards_FCFA!AR11/PIB_Trim_CRT_Milliards_FCFA!AN11-1)*100</f>
        <v>-1.2257358376338567</v>
      </c>
      <c r="AO11" s="5">
        <f>(PIB_Trim_CRT_Milliards_FCFA!AS11/PIB_Trim_CRT_Milliards_FCFA!AO11-1)*100</f>
        <v>-8.2924296962248576</v>
      </c>
      <c r="AP11" s="5">
        <f>(PIB_Trim_CRT_Milliards_FCFA!AT11/PIB_Trim_CRT_Milliards_FCFA!AP11-1)*100</f>
        <v>-16.463243827961694</v>
      </c>
      <c r="AQ11" s="5">
        <f>(PIB_Trim_CRT_Milliards_FCFA!AU11/PIB_Trim_CRT_Milliards_FCFA!AQ11-1)*100</f>
        <v>-20.144484470493019</v>
      </c>
      <c r="AR11" s="5">
        <f>(PIB_Trim_CRT_Milliards_FCFA!AV11/PIB_Trim_CRT_Milliards_FCFA!AR11-1)*100</f>
        <v>-19.139615302461841</v>
      </c>
      <c r="AS11" s="5">
        <f>(PIB_Trim_CRT_Milliards_FCFA!AW11/PIB_Trim_CRT_Milliards_FCFA!AS11-1)*100</f>
        <v>-13.685059856071014</v>
      </c>
      <c r="AT11" s="5">
        <f>(PIB_Trim_CRT_Milliards_FCFA!AX11/PIB_Trim_CRT_Milliards_FCFA!AT11-1)*100</f>
        <v>-2.9745073276515321</v>
      </c>
      <c r="AU11" s="5">
        <f>(PIB_Trim_CRT_Milliards_FCFA!AY11/PIB_Trim_CRT_Milliards_FCFA!AU11-1)*100</f>
        <v>3.7664587214394585</v>
      </c>
      <c r="AV11" s="5">
        <f>(PIB_Trim_CRT_Milliards_FCFA!AZ11/PIB_Trim_CRT_Milliards_FCFA!AV11-1)*100</f>
        <v>6.7221410104921997</v>
      </c>
      <c r="AW11" s="5">
        <f>(PIB_Trim_CRT_Milliards_FCFA!BA11/PIB_Trim_CRT_Milliards_FCFA!AW11-1)*100</f>
        <v>5.9626059139187282</v>
      </c>
      <c r="AX11" s="5">
        <f>(PIB_Trim_CRT_Milliards_FCFA!BB11/PIB_Trim_CRT_Milliards_FCFA!AX11-1)*100</f>
        <v>2.3796596726262775</v>
      </c>
      <c r="AY11" s="5">
        <f>(PIB_Trim_CRT_Milliards_FCFA!BC11/PIB_Trim_CRT_Milliards_FCFA!AY11-1)*100</f>
        <v>0.48066762250442707</v>
      </c>
      <c r="AZ11" s="5">
        <f>(PIB_Trim_CRT_Milliards_FCFA!BD11/PIB_Trim_CRT_Milliards_FCFA!AZ11-1)*100</f>
        <v>-0.23604765503771885</v>
      </c>
      <c r="BA11" s="5">
        <f>(PIB_Trim_CRT_Milliards_FCFA!BE11/PIB_Trim_CRT_Milliards_FCFA!BA11-1)*100</f>
        <v>0.20547850231178444</v>
      </c>
      <c r="BB11" s="5">
        <f>(PIB_Trim_CRT_Milliards_FCFA!BF11/PIB_Trim_CRT_Milliards_FCFA!BB11-1)*100</f>
        <v>-3.1533258366062467</v>
      </c>
      <c r="BC11" s="5">
        <f>(PIB_Trim_CRT_Milliards_FCFA!BG11/PIB_Trim_CRT_Milliards_FCFA!BC11-1)*100</f>
        <v>-1.8908739570056343</v>
      </c>
      <c r="BD11" s="5">
        <f>(PIB_Trim_CRT_Milliards_FCFA!BH11/PIB_Trim_CRT_Milliards_FCFA!BD11-1)*100</f>
        <v>-0.94165057412650688</v>
      </c>
      <c r="BE11" s="5">
        <f>(PIB_Trim_CRT_Milliards_FCFA!BI11/PIB_Trim_CRT_Milliards_FCFA!BE11-1)*100</f>
        <v>-0.40763541118270519</v>
      </c>
      <c r="BF11" s="5">
        <f>(PIB_Trim_CRT_Milliards_FCFA!BJ11/PIB_Trim_CRT_Milliards_FCFA!BF11-1)*100</f>
        <v>14.587147471171026</v>
      </c>
      <c r="BG11" s="5">
        <f>(PIB_Trim_CRT_Milliards_FCFA!BK11/PIB_Trim_CRT_Milliards_FCFA!BG11-1)*100</f>
        <v>15.012730385734985</v>
      </c>
      <c r="BH11" s="5">
        <f>(PIB_Trim_CRT_Milliards_FCFA!BL11/PIB_Trim_CRT_Milliards_FCFA!BH11-1)*100</f>
        <v>15.903010885839119</v>
      </c>
      <c r="BI11" s="5">
        <f>(PIB_Trim_CRT_Milliards_FCFA!BM11/PIB_Trim_CRT_Milliards_FCFA!BI11-1)*100</f>
        <v>17.221525548488813</v>
      </c>
      <c r="BJ11" s="5">
        <f>(PIB_Trim_CRT_Milliards_FCFA!BN11/PIB_Trim_CRT_Milliards_FCFA!BJ11-1)*100</f>
        <v>3.1583341986835656</v>
      </c>
      <c r="BK11" s="5">
        <f>(PIB_Trim_CRT_Milliards_FCFA!BO11/PIB_Trim_CRT_Milliards_FCFA!BK11-1)*100</f>
        <v>9.1494870006513462</v>
      </c>
      <c r="BL11" s="5">
        <f>(PIB_Trim_CRT_Milliards_FCFA!BP11/PIB_Trim_CRT_Milliards_FCFA!BL11-1)*100</f>
        <v>-1.6078080384679172</v>
      </c>
      <c r="BM11" s="5">
        <f>(PIB_Trim_CRT_Milliards_FCFA!BQ11/PIB_Trim_CRT_Milliards_FCFA!BM11-1)*100</f>
        <v>3.3017533881327443</v>
      </c>
      <c r="BN11" s="5">
        <f>(PIB_Trim_CRT_Milliards_FCFA!BR11/PIB_Trim_CRT_Milliards_FCFA!BN11-1)*100</f>
        <v>28.909700144024498</v>
      </c>
      <c r="BO11" s="5">
        <f>(PIB_Trim_CRT_Milliards_FCFA!BS11/PIB_Trim_CRT_Milliards_FCFA!BO11-1)*100</f>
        <v>19.517283205318513</v>
      </c>
      <c r="BP11" s="5">
        <f>(PIB_Trim_CRT_Milliards_FCFA!BT11/PIB_Trim_CRT_Milliards_FCFA!BP11-1)*100</f>
        <v>7.233830832739474</v>
      </c>
      <c r="BQ11" s="5">
        <f>(PIB_Trim_CRT_Milliards_FCFA!BU11/PIB_Trim_CRT_Milliards_FCFA!BQ11-1)*100</f>
        <v>8.620431428699149</v>
      </c>
      <c r="BR11" s="5">
        <f>(PIB_Trim_CRT_Milliards_FCFA!BV11/PIB_Trim_CRT_Milliards_FCFA!BR11-1)*100</f>
        <v>-29.962917846024638</v>
      </c>
      <c r="BS11" s="5">
        <f>(PIB_Trim_CRT_Milliards_FCFA!BW11/PIB_Trim_CRT_Milliards_FCFA!BS11-1)*100</f>
        <v>-26.421121001741355</v>
      </c>
      <c r="BT11" s="5">
        <f>(PIB_Trim_CRT_Milliards_FCFA!BX11/PIB_Trim_CRT_Milliards_FCFA!BT11-1)*100</f>
        <v>-18.69345399521707</v>
      </c>
      <c r="BU11" s="5">
        <f>(PIB_Trim_CRT_Milliards_FCFA!BY11/PIB_Trim_CRT_Milliards_FCFA!BU11-1)*100</f>
        <v>79.613713467059725</v>
      </c>
      <c r="BV11" s="5">
        <f>(PIB_Trim_CRT_Milliards_FCFA!BZ11/PIB_Trim_CRT_Milliards_FCFA!BV11-1)*100</f>
        <v>40.712342996823246</v>
      </c>
      <c r="BW11" s="5">
        <f>(PIB_Trim_CRT_Milliards_FCFA!CA11/PIB_Trim_CRT_Milliards_FCFA!BW11-1)*100</f>
        <v>81.467216092161948</v>
      </c>
      <c r="BX11" s="5">
        <f>(PIB_Trim_CRT_Milliards_FCFA!CB11/PIB_Trim_CRT_Milliards_FCFA!BX11-1)*100</f>
        <v>47.657982953974987</v>
      </c>
      <c r="BY11" s="5">
        <f>(PIB_Trim_CRT_Milliards_FCFA!CC11/PIB_Trim_CRT_Milliards_FCFA!BY11-1)*100</f>
        <v>-37.313277326541815</v>
      </c>
      <c r="BZ11" s="5">
        <f>(PIB_Trim_CRT_Milliards_FCFA!CD11/PIB_Trim_CRT_Milliards_FCFA!BZ11-1)*100</f>
        <v>1.1925294619482996</v>
      </c>
      <c r="CA11" s="5">
        <f>(PIB_Trim_CRT_Milliards_FCFA!CE11/PIB_Trim_CRT_Milliards_FCFA!CA11-1)*100</f>
        <v>-45.595137864436161</v>
      </c>
    </row>
    <row r="12" spans="1:79" x14ac:dyDescent="0.55000000000000004">
      <c r="A12" s="2" t="s">
        <v>7</v>
      </c>
      <c r="B12" s="3">
        <f>(PIB_Trim_CRT_Milliards_FCFA!F12/PIB_Trim_CRT_Milliards_FCFA!B12-1)*100</f>
        <v>18.371727114410842</v>
      </c>
      <c r="C12" s="3">
        <f>(PIB_Trim_CRT_Milliards_FCFA!G12/PIB_Trim_CRT_Milliards_FCFA!C12-1)*100</f>
        <v>19.68492870891696</v>
      </c>
      <c r="D12" s="3">
        <f>(PIB_Trim_CRT_Milliards_FCFA!H12/PIB_Trim_CRT_Milliards_FCFA!D12-1)*100</f>
        <v>39.793820289499159</v>
      </c>
      <c r="E12" s="3">
        <f>(PIB_Trim_CRT_Milliards_FCFA!I12/PIB_Trim_CRT_Milliards_FCFA!E12-1)*100</f>
        <v>14.659047182028818</v>
      </c>
      <c r="F12" s="3">
        <f>(PIB_Trim_CRT_Milliards_FCFA!J12/PIB_Trim_CRT_Milliards_FCFA!F12-1)*100</f>
        <v>14.355049165029454</v>
      </c>
      <c r="G12" s="3">
        <f>(PIB_Trim_CRT_Milliards_FCFA!K12/PIB_Trim_CRT_Milliards_FCFA!G12-1)*100</f>
        <v>34.316939221070932</v>
      </c>
      <c r="H12" s="3">
        <f>(PIB_Trim_CRT_Milliards_FCFA!L12/PIB_Trim_CRT_Milliards_FCFA!H12-1)*100</f>
        <v>11.807804906570007</v>
      </c>
      <c r="I12" s="3">
        <f>(PIB_Trim_CRT_Milliards_FCFA!M12/PIB_Trim_CRT_Milliards_FCFA!I12-1)*100</f>
        <v>32.978767691383815</v>
      </c>
      <c r="J12" s="3">
        <f>(PIB_Trim_CRT_Milliards_FCFA!N12/PIB_Trim_CRT_Milliards_FCFA!J12-1)*100</f>
        <v>6.1562396433804789</v>
      </c>
      <c r="K12" s="3">
        <f>(PIB_Trim_CRT_Milliards_FCFA!O12/PIB_Trim_CRT_Milliards_FCFA!K12-1)*100</f>
        <v>-5.8113873022595968</v>
      </c>
      <c r="L12" s="3">
        <f>(PIB_Trim_CRT_Milliards_FCFA!P12/PIB_Trim_CRT_Milliards_FCFA!L12-1)*100</f>
        <v>-3.935232296376856</v>
      </c>
      <c r="M12" s="3">
        <f>(PIB_Trim_CRT_Milliards_FCFA!Q12/PIB_Trim_CRT_Milliards_FCFA!M12-1)*100</f>
        <v>-2.9275646006113987</v>
      </c>
      <c r="N12" s="3">
        <f>(PIB_Trim_CRT_Milliards_FCFA!R12/PIB_Trim_CRT_Milliards_FCFA!N12-1)*100</f>
        <v>3.6424990597387463</v>
      </c>
      <c r="O12" s="3">
        <f>(PIB_Trim_CRT_Milliards_FCFA!S12/PIB_Trim_CRT_Milliards_FCFA!O12-1)*100</f>
        <v>5.8699090264410669</v>
      </c>
      <c r="P12" s="3">
        <f>(PIB_Trim_CRT_Milliards_FCFA!T12/PIB_Trim_CRT_Milliards_FCFA!P12-1)*100</f>
        <v>13.026509644799301</v>
      </c>
      <c r="Q12" s="3">
        <f>(PIB_Trim_CRT_Milliards_FCFA!U12/PIB_Trim_CRT_Milliards_FCFA!Q12-1)*100</f>
        <v>7.9329944694727095</v>
      </c>
      <c r="R12" s="3">
        <f>(PIB_Trim_CRT_Milliards_FCFA!V12/PIB_Trim_CRT_Milliards_FCFA!R12-1)*100</f>
        <v>4.7302453425774438</v>
      </c>
      <c r="S12" s="3">
        <f>(PIB_Trim_CRT_Milliards_FCFA!W12/PIB_Trim_CRT_Milliards_FCFA!S12-1)*100</f>
        <v>13.275627497342812</v>
      </c>
      <c r="T12" s="3">
        <f>(PIB_Trim_CRT_Milliards_FCFA!X12/PIB_Trim_CRT_Milliards_FCFA!T12-1)*100</f>
        <v>14.529479573620364</v>
      </c>
      <c r="U12" s="3">
        <f>(PIB_Trim_CRT_Milliards_FCFA!Y12/PIB_Trim_CRT_Milliards_FCFA!U12-1)*100</f>
        <v>5.0565328245072205</v>
      </c>
      <c r="V12" s="3">
        <f>(PIB_Trim_CRT_Milliards_FCFA!Z12/PIB_Trim_CRT_Milliards_FCFA!V12-1)*100</f>
        <v>27.245288588201767</v>
      </c>
      <c r="W12" s="3">
        <f>(PIB_Trim_CRT_Milliards_FCFA!AA12/PIB_Trim_CRT_Milliards_FCFA!W12-1)*100</f>
        <v>-2.7997689263728254</v>
      </c>
      <c r="X12" s="3">
        <f>(PIB_Trim_CRT_Milliards_FCFA!AB12/PIB_Trim_CRT_Milliards_FCFA!X12-1)*100</f>
        <v>6.9383911550882971</v>
      </c>
      <c r="Y12" s="3">
        <f>(PIB_Trim_CRT_Milliards_FCFA!AC12/PIB_Trim_CRT_Milliards_FCFA!Y12-1)*100</f>
        <v>9.4841657676025815</v>
      </c>
      <c r="Z12" s="3">
        <f>(PIB_Trim_CRT_Milliards_FCFA!AD12/PIB_Trim_CRT_Milliards_FCFA!Z12-1)*100</f>
        <v>-6.4167017387856573</v>
      </c>
      <c r="AA12" s="3">
        <f>(PIB_Trim_CRT_Milliards_FCFA!AE12/PIB_Trim_CRT_Milliards_FCFA!AA12-1)*100</f>
        <v>13.537235872386555</v>
      </c>
      <c r="AB12" s="3">
        <f>(PIB_Trim_CRT_Milliards_FCFA!AF12/PIB_Trim_CRT_Milliards_FCFA!AB12-1)*100</f>
        <v>-5.3962426816846598</v>
      </c>
      <c r="AC12" s="3">
        <f>(PIB_Trim_CRT_Milliards_FCFA!AG12/PIB_Trim_CRT_Milliards_FCFA!AC12-1)*100</f>
        <v>8.0364146373746337</v>
      </c>
      <c r="AD12" s="3">
        <f>(PIB_Trim_CRT_Milliards_FCFA!AH12/PIB_Trim_CRT_Milliards_FCFA!AD12-1)*100</f>
        <v>9.8586774533688359</v>
      </c>
      <c r="AE12" s="3">
        <f>(PIB_Trim_CRT_Milliards_FCFA!AI12/PIB_Trim_CRT_Milliards_FCFA!AE12-1)*100</f>
        <v>1.9300086762943147</v>
      </c>
      <c r="AF12" s="3">
        <f>(PIB_Trim_CRT_Milliards_FCFA!AJ12/PIB_Trim_CRT_Milliards_FCFA!AF12-1)*100</f>
        <v>3.9992138303972524</v>
      </c>
      <c r="AG12" s="3">
        <f>(PIB_Trim_CRT_Milliards_FCFA!AK12/PIB_Trim_CRT_Milliards_FCFA!AG12-1)*100</f>
        <v>-4.2574749949066959</v>
      </c>
      <c r="AH12" s="3">
        <f>(PIB_Trim_CRT_Milliards_FCFA!AL12/PIB_Trim_CRT_Milliards_FCFA!AH12-1)*100</f>
        <v>-13.92511846289819</v>
      </c>
      <c r="AI12" s="3">
        <f>(PIB_Trim_CRT_Milliards_FCFA!AM12/PIB_Trim_CRT_Milliards_FCFA!AI12-1)*100</f>
        <v>-0.23302889406595639</v>
      </c>
      <c r="AJ12" s="3">
        <f>(PIB_Trim_CRT_Milliards_FCFA!AN12/PIB_Trim_CRT_Milliards_FCFA!AJ12-1)*100</f>
        <v>-6.3906485969517313</v>
      </c>
      <c r="AK12" s="3">
        <f>(PIB_Trim_CRT_Milliards_FCFA!AO12/PIB_Trim_CRT_Milliards_FCFA!AK12-1)*100</f>
        <v>10.45175624941157</v>
      </c>
      <c r="AL12" s="3">
        <f>(PIB_Trim_CRT_Milliards_FCFA!AP12/PIB_Trim_CRT_Milliards_FCFA!AL12-1)*100</f>
        <v>14.035153834638336</v>
      </c>
      <c r="AM12" s="3">
        <f>(PIB_Trim_CRT_Milliards_FCFA!AQ12/PIB_Trim_CRT_Milliards_FCFA!AM12-1)*100</f>
        <v>8.6943565850679647</v>
      </c>
      <c r="AN12" s="3">
        <f>(PIB_Trim_CRT_Milliards_FCFA!AR12/PIB_Trim_CRT_Milliards_FCFA!AN12-1)*100</f>
        <v>24.609281177030915</v>
      </c>
      <c r="AO12" s="3">
        <f>(PIB_Trim_CRT_Milliards_FCFA!AS12/PIB_Trim_CRT_Milliards_FCFA!AO12-1)*100</f>
        <v>-1.869634127419606</v>
      </c>
      <c r="AP12" s="3">
        <f>(PIB_Trim_CRT_Milliards_FCFA!AT12/PIB_Trim_CRT_Milliards_FCFA!AP12-1)*100</f>
        <v>0.84841737680463325</v>
      </c>
      <c r="AQ12" s="3">
        <f>(PIB_Trim_CRT_Milliards_FCFA!AU12/PIB_Trim_CRT_Milliards_FCFA!AQ12-1)*100</f>
        <v>3.9189198320854768</v>
      </c>
      <c r="AR12" s="3">
        <f>(PIB_Trim_CRT_Milliards_FCFA!AV12/PIB_Trim_CRT_Milliards_FCFA!AR12-1)*100</f>
        <v>0.26788167912621397</v>
      </c>
      <c r="AS12" s="3">
        <f>(PIB_Trim_CRT_Milliards_FCFA!AW12/PIB_Trim_CRT_Milliards_FCFA!AS12-1)*100</f>
        <v>14.441926430090678</v>
      </c>
      <c r="AT12" s="3">
        <f>(PIB_Trim_CRT_Milliards_FCFA!AX12/PIB_Trim_CRT_Milliards_FCFA!AT12-1)*100</f>
        <v>16.677734443489143</v>
      </c>
      <c r="AU12" s="3">
        <f>(PIB_Trim_CRT_Milliards_FCFA!AY12/PIB_Trim_CRT_Milliards_FCFA!AU12-1)*100</f>
        <v>8.0527529919345753</v>
      </c>
      <c r="AV12" s="3">
        <f>(PIB_Trim_CRT_Milliards_FCFA!AZ12/PIB_Trim_CRT_Milliards_FCFA!AV12-1)*100</f>
        <v>-4.6634348379528738</v>
      </c>
      <c r="AW12" s="3">
        <f>(PIB_Trim_CRT_Milliards_FCFA!BA12/PIB_Trim_CRT_Milliards_FCFA!AW12-1)*100</f>
        <v>3.6233187421272239</v>
      </c>
      <c r="AX12" s="3">
        <f>(PIB_Trim_CRT_Milliards_FCFA!BB12/PIB_Trim_CRT_Milliards_FCFA!AX12-1)*100</f>
        <v>7.7163629878250761</v>
      </c>
      <c r="AY12" s="3">
        <f>(PIB_Trim_CRT_Milliards_FCFA!BC12/PIB_Trim_CRT_Milliards_FCFA!AY12-1)*100</f>
        <v>-1.3234642955395781</v>
      </c>
      <c r="AZ12" s="3">
        <f>(PIB_Trim_CRT_Milliards_FCFA!BD12/PIB_Trim_CRT_Milliards_FCFA!AZ12-1)*100</f>
        <v>19.71384498929558</v>
      </c>
      <c r="BA12" s="3">
        <f>(PIB_Trim_CRT_Milliards_FCFA!BE12/PIB_Trim_CRT_Milliards_FCFA!BA12-1)*100</f>
        <v>9.0444436511526671</v>
      </c>
      <c r="BB12" s="3">
        <f>(PIB_Trim_CRT_Milliards_FCFA!BF12/PIB_Trim_CRT_Milliards_FCFA!BB12-1)*100</f>
        <v>6.322843607360551</v>
      </c>
      <c r="BC12" s="3">
        <f>(PIB_Trim_CRT_Milliards_FCFA!BG12/PIB_Trim_CRT_Milliards_FCFA!BC12-1)*100</f>
        <v>17.800888945426642</v>
      </c>
      <c r="BD12" s="3">
        <f>(PIB_Trim_CRT_Milliards_FCFA!BH12/PIB_Trim_CRT_Milliards_FCFA!BD12-1)*100</f>
        <v>11.419218329565517</v>
      </c>
      <c r="BE12" s="3">
        <f>(PIB_Trim_CRT_Milliards_FCFA!BI12/PIB_Trim_CRT_Milliards_FCFA!BE12-1)*100</f>
        <v>10.385928690903423</v>
      </c>
      <c r="BF12" s="3">
        <f>(PIB_Trim_CRT_Milliards_FCFA!BJ12/PIB_Trim_CRT_Milliards_FCFA!BF12-1)*100</f>
        <v>8.8071314268740597</v>
      </c>
      <c r="BG12" s="3">
        <f>(PIB_Trim_CRT_Milliards_FCFA!BK12/PIB_Trim_CRT_Milliards_FCFA!BG12-1)*100</f>
        <v>10.507510192074388</v>
      </c>
      <c r="BH12" s="3">
        <f>(PIB_Trim_CRT_Milliards_FCFA!BL12/PIB_Trim_CRT_Milliards_FCFA!BH12-1)*100</f>
        <v>-0.19352716228780986</v>
      </c>
      <c r="BI12" s="3">
        <f>(PIB_Trim_CRT_Milliards_FCFA!BM12/PIB_Trim_CRT_Milliards_FCFA!BI12-1)*100</f>
        <v>3.4945237571349708</v>
      </c>
      <c r="BJ12" s="3">
        <f>(PIB_Trim_CRT_Milliards_FCFA!BN12/PIB_Trim_CRT_Milliards_FCFA!BJ12-1)*100</f>
        <v>18.253638194369071</v>
      </c>
      <c r="BK12" s="3">
        <f>(PIB_Trim_CRT_Milliards_FCFA!BO12/PIB_Trim_CRT_Milliards_FCFA!BK12-1)*100</f>
        <v>13.192750158607037</v>
      </c>
      <c r="BL12" s="3">
        <f>(PIB_Trim_CRT_Milliards_FCFA!BP12/PIB_Trim_CRT_Milliards_FCFA!BL12-1)*100</f>
        <v>19.608328415190424</v>
      </c>
      <c r="BM12" s="3">
        <f>(PIB_Trim_CRT_Milliards_FCFA!BQ12/PIB_Trim_CRT_Milliards_FCFA!BM12-1)*100</f>
        <v>5.5827935497863468</v>
      </c>
      <c r="BN12" s="3">
        <f>(PIB_Trim_CRT_Milliards_FCFA!BR12/PIB_Trim_CRT_Milliards_FCFA!BN12-1)*100</f>
        <v>1.4317883111352847</v>
      </c>
      <c r="BO12" s="3">
        <f>(PIB_Trim_CRT_Milliards_FCFA!BS12/PIB_Trim_CRT_Milliards_FCFA!BO12-1)*100</f>
        <v>-4.6843741956875906</v>
      </c>
      <c r="BP12" s="3">
        <f>(PIB_Trim_CRT_Milliards_FCFA!BT12/PIB_Trim_CRT_Milliards_FCFA!BP12-1)*100</f>
        <v>-2.3365639343561728</v>
      </c>
      <c r="BQ12" s="3">
        <f>(PIB_Trim_CRT_Milliards_FCFA!BU12/PIB_Trim_CRT_Milliards_FCFA!BQ12-1)*100</f>
        <v>14.325955632052745</v>
      </c>
      <c r="BR12" s="3">
        <f>(PIB_Trim_CRT_Milliards_FCFA!BV12/PIB_Trim_CRT_Milliards_FCFA!BR12-1)*100</f>
        <v>-12.385423634115721</v>
      </c>
      <c r="BS12" s="3">
        <f>(PIB_Trim_CRT_Milliards_FCFA!BW12/PIB_Trim_CRT_Milliards_FCFA!BS12-1)*100</f>
        <v>-8.2681251207378352</v>
      </c>
      <c r="BT12" s="3">
        <f>(PIB_Trim_CRT_Milliards_FCFA!BX12/PIB_Trim_CRT_Milliards_FCFA!BT12-1)*100</f>
        <v>-4.0250507537957887</v>
      </c>
      <c r="BU12" s="3">
        <f>(PIB_Trim_CRT_Milliards_FCFA!BY12/PIB_Trim_CRT_Milliards_FCFA!BU12-1)*100</f>
        <v>-9.257491210811498</v>
      </c>
      <c r="BV12" s="3">
        <f>(PIB_Trim_CRT_Milliards_FCFA!BZ12/PIB_Trim_CRT_Milliards_FCFA!BV12-1)*100</f>
        <v>9.8845876161586901</v>
      </c>
      <c r="BW12" s="3">
        <f>(PIB_Trim_CRT_Milliards_FCFA!CA12/PIB_Trim_CRT_Milliards_FCFA!BW12-1)*100</f>
        <v>1.4462582018406556</v>
      </c>
      <c r="BX12" s="3">
        <f>(PIB_Trim_CRT_Milliards_FCFA!CB12/PIB_Trim_CRT_Milliards_FCFA!BX12-1)*100</f>
        <v>3.1419824087652426</v>
      </c>
      <c r="BY12" s="3">
        <f>(PIB_Trim_CRT_Milliards_FCFA!CC12/PIB_Trim_CRT_Milliards_FCFA!BY12-1)*100</f>
        <v>-7.4933061936538596</v>
      </c>
      <c r="BZ12" s="3">
        <f>(PIB_Trim_CRT_Milliards_FCFA!CD12/PIB_Trim_CRT_Milliards_FCFA!BZ12-1)*100</f>
        <v>-8.2927718924200473</v>
      </c>
      <c r="CA12" s="3">
        <f>(PIB_Trim_CRT_Milliards_FCFA!CE12/PIB_Trim_CRT_Milliards_FCFA!CA12-1)*100</f>
        <v>-2.6586790919680414</v>
      </c>
    </row>
    <row r="13" spans="1:79" x14ac:dyDescent="0.55000000000000004">
      <c r="A13" s="4" t="s">
        <v>8</v>
      </c>
      <c r="B13" s="5">
        <f>(PIB_Trim_CRT_Milliards_FCFA!F13/PIB_Trim_CRT_Milliards_FCFA!B13-1)*100</f>
        <v>24.158139502419939</v>
      </c>
      <c r="C13" s="5">
        <f>(PIB_Trim_CRT_Milliards_FCFA!G13/PIB_Trim_CRT_Milliards_FCFA!C13-1)*100</f>
        <v>17.278219050754839</v>
      </c>
      <c r="D13" s="5">
        <f>(PIB_Trim_CRT_Milliards_FCFA!H13/PIB_Trim_CRT_Milliards_FCFA!D13-1)*100</f>
        <v>22.567179164208582</v>
      </c>
      <c r="E13" s="5">
        <f>(PIB_Trim_CRT_Milliards_FCFA!I13/PIB_Trim_CRT_Milliards_FCFA!E13-1)*100</f>
        <v>-3.9889734189198389</v>
      </c>
      <c r="F13" s="5">
        <f>(PIB_Trim_CRT_Milliards_FCFA!J13/PIB_Trim_CRT_Milliards_FCFA!F13-1)*100</f>
        <v>44.087417900197238</v>
      </c>
      <c r="G13" s="5">
        <f>(PIB_Trim_CRT_Milliards_FCFA!K13/PIB_Trim_CRT_Milliards_FCFA!G13-1)*100</f>
        <v>85.499266312744979</v>
      </c>
      <c r="H13" s="5">
        <f>(PIB_Trim_CRT_Milliards_FCFA!L13/PIB_Trim_CRT_Milliards_FCFA!H13-1)*100</f>
        <v>88.96614176031656</v>
      </c>
      <c r="I13" s="5">
        <f>(PIB_Trim_CRT_Milliards_FCFA!M13/PIB_Trim_CRT_Milliards_FCFA!I13-1)*100</f>
        <v>66.391524835822338</v>
      </c>
      <c r="J13" s="5">
        <f>(PIB_Trim_CRT_Milliards_FCFA!N13/PIB_Trim_CRT_Milliards_FCFA!J13-1)*100</f>
        <v>-8.4311751406362383</v>
      </c>
      <c r="K13" s="5">
        <f>(PIB_Trim_CRT_Milliards_FCFA!O13/PIB_Trim_CRT_Milliards_FCFA!K13-1)*100</f>
        <v>-25.861878751650536</v>
      </c>
      <c r="L13" s="5">
        <f>(PIB_Trim_CRT_Milliards_FCFA!P13/PIB_Trim_CRT_Milliards_FCFA!L13-1)*100</f>
        <v>-19.697160858249262</v>
      </c>
      <c r="M13" s="5">
        <f>(PIB_Trim_CRT_Milliards_FCFA!Q13/PIB_Trim_CRT_Milliards_FCFA!M13-1)*100</f>
        <v>-26.866887896622071</v>
      </c>
      <c r="N13" s="5">
        <f>(PIB_Trim_CRT_Milliards_FCFA!R13/PIB_Trim_CRT_Milliards_FCFA!N13-1)*100</f>
        <v>8.169478530511709</v>
      </c>
      <c r="O13" s="5">
        <f>(PIB_Trim_CRT_Milliards_FCFA!S13/PIB_Trim_CRT_Milliards_FCFA!O13-1)*100</f>
        <v>38.520961130571088</v>
      </c>
      <c r="P13" s="5">
        <f>(PIB_Trim_CRT_Milliards_FCFA!T13/PIB_Trim_CRT_Milliards_FCFA!P13-1)*100</f>
        <v>10.133289885602625</v>
      </c>
      <c r="Q13" s="5">
        <f>(PIB_Trim_CRT_Milliards_FCFA!U13/PIB_Trim_CRT_Milliards_FCFA!Q13-1)*100</f>
        <v>45.630767450288531</v>
      </c>
      <c r="R13" s="5">
        <f>(PIB_Trim_CRT_Milliards_FCFA!V13/PIB_Trim_CRT_Milliards_FCFA!R13-1)*100</f>
        <v>15.333508848014965</v>
      </c>
      <c r="S13" s="5">
        <f>(PIB_Trim_CRT_Milliards_FCFA!W13/PIB_Trim_CRT_Milliards_FCFA!S13-1)*100</f>
        <v>15.932524459459717</v>
      </c>
      <c r="T13" s="5">
        <f>(PIB_Trim_CRT_Milliards_FCFA!X13/PIB_Trim_CRT_Milliards_FCFA!T13-1)*100</f>
        <v>38.991406573836599</v>
      </c>
      <c r="U13" s="5">
        <f>(PIB_Trim_CRT_Milliards_FCFA!Y13/PIB_Trim_CRT_Milliards_FCFA!U13-1)*100</f>
        <v>17.63508376630929</v>
      </c>
      <c r="V13" s="5">
        <f>(PIB_Trim_CRT_Milliards_FCFA!Z13/PIB_Trim_CRT_Milliards_FCFA!V13-1)*100</f>
        <v>40.473659516589301</v>
      </c>
      <c r="W13" s="5">
        <f>(PIB_Trim_CRT_Milliards_FCFA!AA13/PIB_Trim_CRT_Milliards_FCFA!W13-1)*100</f>
        <v>-0.48409487020759645</v>
      </c>
      <c r="X13" s="5">
        <f>(PIB_Trim_CRT_Milliards_FCFA!AB13/PIB_Trim_CRT_Milliards_FCFA!X13-1)*100</f>
        <v>-2.1697043182978493</v>
      </c>
      <c r="Y13" s="5">
        <f>(PIB_Trim_CRT_Milliards_FCFA!AC13/PIB_Trim_CRT_Milliards_FCFA!Y13-1)*100</f>
        <v>-9.4746771818652533</v>
      </c>
      <c r="Z13" s="5">
        <f>(PIB_Trim_CRT_Milliards_FCFA!AD13/PIB_Trim_CRT_Milliards_FCFA!Z13-1)*100</f>
        <v>-10.391162938334041</v>
      </c>
      <c r="AA13" s="5">
        <f>(PIB_Trim_CRT_Milliards_FCFA!AE13/PIB_Trim_CRT_Milliards_FCFA!AA13-1)*100</f>
        <v>11.262619997488743</v>
      </c>
      <c r="AB13" s="5">
        <f>(PIB_Trim_CRT_Milliards_FCFA!AF13/PIB_Trim_CRT_Milliards_FCFA!AB13-1)*100</f>
        <v>15.9934450175931</v>
      </c>
      <c r="AC13" s="5">
        <f>(PIB_Trim_CRT_Milliards_FCFA!AG13/PIB_Trim_CRT_Milliards_FCFA!AC13-1)*100</f>
        <v>35.206708376992204</v>
      </c>
      <c r="AD13" s="5">
        <f>(PIB_Trim_CRT_Milliards_FCFA!AH13/PIB_Trim_CRT_Milliards_FCFA!AD13-1)*100</f>
        <v>11.738722895593989</v>
      </c>
      <c r="AE13" s="5">
        <f>(PIB_Trim_CRT_Milliards_FCFA!AI13/PIB_Trim_CRT_Milliards_FCFA!AE13-1)*100</f>
        <v>20.940362881352172</v>
      </c>
      <c r="AF13" s="5">
        <f>(PIB_Trim_CRT_Milliards_FCFA!AJ13/PIB_Trim_CRT_Milliards_FCFA!AF13-1)*100</f>
        <v>18.452441417621369</v>
      </c>
      <c r="AG13" s="5">
        <f>(PIB_Trim_CRT_Milliards_FCFA!AK13/PIB_Trim_CRT_Milliards_FCFA!AG13-1)*100</f>
        <v>39.474761055430349</v>
      </c>
      <c r="AH13" s="5">
        <f>(PIB_Trim_CRT_Milliards_FCFA!AL13/PIB_Trim_CRT_Milliards_FCFA!AH13-1)*100</f>
        <v>-0.29612982088679241</v>
      </c>
      <c r="AI13" s="5">
        <f>(PIB_Trim_CRT_Milliards_FCFA!AM13/PIB_Trim_CRT_Milliards_FCFA!AI13-1)*100</f>
        <v>9.6229223348111237</v>
      </c>
      <c r="AJ13" s="5">
        <f>(PIB_Trim_CRT_Milliards_FCFA!AN13/PIB_Trim_CRT_Milliards_FCFA!AJ13-1)*100</f>
        <v>6.2475206957961493</v>
      </c>
      <c r="AK13" s="5">
        <f>(PIB_Trim_CRT_Milliards_FCFA!AO13/PIB_Trim_CRT_Milliards_FCFA!AK13-1)*100</f>
        <v>-13.886244588941544</v>
      </c>
      <c r="AL13" s="5">
        <f>(PIB_Trim_CRT_Milliards_FCFA!AP13/PIB_Trim_CRT_Milliards_FCFA!AL13-1)*100</f>
        <v>20.56192848526819</v>
      </c>
      <c r="AM13" s="5">
        <f>(PIB_Trim_CRT_Milliards_FCFA!AQ13/PIB_Trim_CRT_Milliards_FCFA!AM13-1)*100</f>
        <v>-3.0864438615377798</v>
      </c>
      <c r="AN13" s="5">
        <f>(PIB_Trim_CRT_Milliards_FCFA!AR13/PIB_Trim_CRT_Milliards_FCFA!AN13-1)*100</f>
        <v>-3.0517716352585711</v>
      </c>
      <c r="AO13" s="5">
        <f>(PIB_Trim_CRT_Milliards_FCFA!AS13/PIB_Trim_CRT_Milliards_FCFA!AO13-1)*100</f>
        <v>-10.445809578031772</v>
      </c>
      <c r="AP13" s="5">
        <f>(PIB_Trim_CRT_Milliards_FCFA!AT13/PIB_Trim_CRT_Milliards_FCFA!AP13-1)*100</f>
        <v>9.9156548365503241</v>
      </c>
      <c r="AQ13" s="5">
        <f>(PIB_Trim_CRT_Milliards_FCFA!AU13/PIB_Trim_CRT_Milliards_FCFA!AQ13-1)*100</f>
        <v>28.308150723675674</v>
      </c>
      <c r="AR13" s="5">
        <f>(PIB_Trim_CRT_Milliards_FCFA!AV13/PIB_Trim_CRT_Milliards_FCFA!AR13-1)*100</f>
        <v>25.91774434095764</v>
      </c>
      <c r="AS13" s="5">
        <f>(PIB_Trim_CRT_Milliards_FCFA!AW13/PIB_Trim_CRT_Milliards_FCFA!AS13-1)*100</f>
        <v>31.159859943885348</v>
      </c>
      <c r="AT13" s="5">
        <f>(PIB_Trim_CRT_Milliards_FCFA!AX13/PIB_Trim_CRT_Milliards_FCFA!AT13-1)*100</f>
        <v>20.347979283181573</v>
      </c>
      <c r="AU13" s="5">
        <f>(PIB_Trim_CRT_Milliards_FCFA!AY13/PIB_Trim_CRT_Milliards_FCFA!AU13-1)*100</f>
        <v>3.8198928219862927</v>
      </c>
      <c r="AV13" s="5">
        <f>(PIB_Trim_CRT_Milliards_FCFA!AZ13/PIB_Trim_CRT_Milliards_FCFA!AV13-1)*100</f>
        <v>-0.50365483485270701</v>
      </c>
      <c r="AW13" s="5">
        <f>(PIB_Trim_CRT_Milliards_FCFA!BA13/PIB_Trim_CRT_Milliards_FCFA!AW13-1)*100</f>
        <v>12.391436915478614</v>
      </c>
      <c r="AX13" s="5">
        <f>(PIB_Trim_CRT_Milliards_FCFA!BB13/PIB_Trim_CRT_Milliards_FCFA!AX13-1)*100</f>
        <v>7.2671014094257247</v>
      </c>
      <c r="AY13" s="5">
        <f>(PIB_Trim_CRT_Milliards_FCFA!BC13/PIB_Trim_CRT_Milliards_FCFA!AY13-1)*100</f>
        <v>-0.50893177805014789</v>
      </c>
      <c r="AZ13" s="5">
        <f>(PIB_Trim_CRT_Milliards_FCFA!BD13/PIB_Trim_CRT_Milliards_FCFA!AZ13-1)*100</f>
        <v>2.5706480754085881</v>
      </c>
      <c r="BA13" s="5">
        <f>(PIB_Trim_CRT_Milliards_FCFA!BE13/PIB_Trim_CRT_Milliards_FCFA!BA13-1)*100</f>
        <v>12.1006139146143</v>
      </c>
      <c r="BB13" s="5">
        <f>(PIB_Trim_CRT_Milliards_FCFA!BF13/PIB_Trim_CRT_Milliards_FCFA!BB13-1)*100</f>
        <v>3.4445960956529964</v>
      </c>
      <c r="BC13" s="5">
        <f>(PIB_Trim_CRT_Milliards_FCFA!BG13/PIB_Trim_CRT_Milliards_FCFA!BC13-1)*100</f>
        <v>23.109766994911407</v>
      </c>
      <c r="BD13" s="5">
        <f>(PIB_Trim_CRT_Milliards_FCFA!BH13/PIB_Trim_CRT_Milliards_FCFA!BD13-1)*100</f>
        <v>38.696499548703954</v>
      </c>
      <c r="BE13" s="5">
        <f>(PIB_Trim_CRT_Milliards_FCFA!BI13/PIB_Trim_CRT_Milliards_FCFA!BE13-1)*100</f>
        <v>11.931233267905061</v>
      </c>
      <c r="BF13" s="5">
        <f>(PIB_Trim_CRT_Milliards_FCFA!BJ13/PIB_Trim_CRT_Milliards_FCFA!BF13-1)*100</f>
        <v>16.268482915106407</v>
      </c>
      <c r="BG13" s="5">
        <f>(PIB_Trim_CRT_Milliards_FCFA!BK13/PIB_Trim_CRT_Milliards_FCFA!BG13-1)*100</f>
        <v>16.394967370292779</v>
      </c>
      <c r="BH13" s="5">
        <f>(PIB_Trim_CRT_Milliards_FCFA!BL13/PIB_Trim_CRT_Milliards_FCFA!BH13-1)*100</f>
        <v>7.2366342242863313</v>
      </c>
      <c r="BI13" s="5">
        <f>(PIB_Trim_CRT_Milliards_FCFA!BM13/PIB_Trim_CRT_Milliards_FCFA!BI13-1)*100</f>
        <v>7.2854762722510458</v>
      </c>
      <c r="BJ13" s="5">
        <f>(PIB_Trim_CRT_Milliards_FCFA!BN13/PIB_Trim_CRT_Milliards_FCFA!BJ13-1)*100</f>
        <v>44.695954848324916</v>
      </c>
      <c r="BK13" s="5">
        <f>(PIB_Trim_CRT_Milliards_FCFA!BO13/PIB_Trim_CRT_Milliards_FCFA!BK13-1)*100</f>
        <v>52.622121189264107</v>
      </c>
      <c r="BL13" s="5">
        <f>(PIB_Trim_CRT_Milliards_FCFA!BP13/PIB_Trim_CRT_Milliards_FCFA!BL13-1)*100</f>
        <v>43.063334053260192</v>
      </c>
      <c r="BM13" s="5">
        <f>(PIB_Trim_CRT_Milliards_FCFA!BQ13/PIB_Trim_CRT_Milliards_FCFA!BM13-1)*100</f>
        <v>37.897975619905758</v>
      </c>
      <c r="BN13" s="5">
        <f>(PIB_Trim_CRT_Milliards_FCFA!BR13/PIB_Trim_CRT_Milliards_FCFA!BN13-1)*100</f>
        <v>9.4198183399582405</v>
      </c>
      <c r="BO13" s="5">
        <f>(PIB_Trim_CRT_Milliards_FCFA!BS13/PIB_Trim_CRT_Milliards_FCFA!BO13-1)*100</f>
        <v>-9.743943709903224</v>
      </c>
      <c r="BP13" s="5">
        <f>(PIB_Trim_CRT_Milliards_FCFA!BT13/PIB_Trim_CRT_Milliards_FCFA!BP13-1)*100</f>
        <v>8.1150814217724854</v>
      </c>
      <c r="BQ13" s="5">
        <f>(PIB_Trim_CRT_Milliards_FCFA!BU13/PIB_Trim_CRT_Milliards_FCFA!BQ13-1)*100</f>
        <v>7.6766133681274829</v>
      </c>
      <c r="BR13" s="5">
        <f>(PIB_Trim_CRT_Milliards_FCFA!BV13/PIB_Trim_CRT_Milliards_FCFA!BR13-1)*100</f>
        <v>-10.440175944713792</v>
      </c>
      <c r="BS13" s="5">
        <f>(PIB_Trim_CRT_Milliards_FCFA!BW13/PIB_Trim_CRT_Milliards_FCFA!BS13-1)*100</f>
        <v>-1.6690237894564919</v>
      </c>
      <c r="BT13" s="5">
        <f>(PIB_Trim_CRT_Milliards_FCFA!BX13/PIB_Trim_CRT_Milliards_FCFA!BT13-1)*100</f>
        <v>-6.5027247908566626</v>
      </c>
      <c r="BU13" s="5">
        <f>(PIB_Trim_CRT_Milliards_FCFA!BY13/PIB_Trim_CRT_Milliards_FCFA!BU13-1)*100</f>
        <v>19.103878950723875</v>
      </c>
      <c r="BV13" s="5">
        <f>(PIB_Trim_CRT_Milliards_FCFA!BZ13/PIB_Trim_CRT_Milliards_FCFA!BV13-1)*100</f>
        <v>21.063763796581259</v>
      </c>
      <c r="BW13" s="5">
        <f>(PIB_Trim_CRT_Milliards_FCFA!CA13/PIB_Trim_CRT_Milliards_FCFA!BW13-1)*100</f>
        <v>2.8439112369261776</v>
      </c>
      <c r="BX13" s="5">
        <f>(PIB_Trim_CRT_Milliards_FCFA!CB13/PIB_Trim_CRT_Milliards_FCFA!BX13-1)*100</f>
        <v>0.69113282612918159</v>
      </c>
      <c r="BY13" s="5">
        <f>(PIB_Trim_CRT_Milliards_FCFA!CC13/PIB_Trim_CRT_Milliards_FCFA!BY13-1)*100</f>
        <v>-23.877696179000573</v>
      </c>
      <c r="BZ13" s="5">
        <f>(PIB_Trim_CRT_Milliards_FCFA!CD13/PIB_Trim_CRT_Milliards_FCFA!BZ13-1)*100</f>
        <v>-18.905070628001276</v>
      </c>
      <c r="CA13" s="5">
        <f>(PIB_Trim_CRT_Milliards_FCFA!CE13/PIB_Trim_CRT_Milliards_FCFA!CA13-1)*100</f>
        <v>-1.9032039043829441</v>
      </c>
    </row>
    <row r="14" spans="1:79" x14ac:dyDescent="0.55000000000000004">
      <c r="A14" s="4" t="s">
        <v>9</v>
      </c>
      <c r="B14" s="5">
        <f>(PIB_Trim_CRT_Milliards_FCFA!F14/PIB_Trim_CRT_Milliards_FCFA!B14-1)*100</f>
        <v>90.43438973419056</v>
      </c>
      <c r="C14" s="5">
        <f>(PIB_Trim_CRT_Milliards_FCFA!G14/PIB_Trim_CRT_Milliards_FCFA!C14-1)*100</f>
        <v>105.1946235948146</v>
      </c>
      <c r="D14" s="5">
        <f>(PIB_Trim_CRT_Milliards_FCFA!H14/PIB_Trim_CRT_Milliards_FCFA!D14-1)*100</f>
        <v>103.73002098241008</v>
      </c>
      <c r="E14" s="5">
        <f>(PIB_Trim_CRT_Milliards_FCFA!I14/PIB_Trim_CRT_Milliards_FCFA!E14-1)*100</f>
        <v>95.184059153269203</v>
      </c>
      <c r="F14" s="5">
        <f>(PIB_Trim_CRT_Milliards_FCFA!J14/PIB_Trim_CRT_Milliards_FCFA!F14-1)*100</f>
        <v>79.721339031215166</v>
      </c>
      <c r="G14" s="5">
        <f>(PIB_Trim_CRT_Milliards_FCFA!K14/PIB_Trim_CRT_Milliards_FCFA!G14-1)*100</f>
        <v>64.401085091297944</v>
      </c>
      <c r="H14" s="5">
        <f>(PIB_Trim_CRT_Milliards_FCFA!L14/PIB_Trim_CRT_Milliards_FCFA!H14-1)*100</f>
        <v>46.353695804697395</v>
      </c>
      <c r="I14" s="5">
        <f>(PIB_Trim_CRT_Milliards_FCFA!M14/PIB_Trim_CRT_Milliards_FCFA!I14-1)*100</f>
        <v>26.825270497980913</v>
      </c>
      <c r="J14" s="5">
        <f>(PIB_Trim_CRT_Milliards_FCFA!N14/PIB_Trim_CRT_Milliards_FCFA!J14-1)*100</f>
        <v>7.2575152166316714</v>
      </c>
      <c r="K14" s="5">
        <f>(PIB_Trim_CRT_Milliards_FCFA!O14/PIB_Trim_CRT_Milliards_FCFA!K14-1)*100</f>
        <v>1.7932026954229796</v>
      </c>
      <c r="L14" s="5">
        <f>(PIB_Trim_CRT_Milliards_FCFA!P14/PIB_Trim_CRT_Milliards_FCFA!L14-1)*100</f>
        <v>6.5661616304210968</v>
      </c>
      <c r="M14" s="5">
        <f>(PIB_Trim_CRT_Milliards_FCFA!Q14/PIB_Trim_CRT_Milliards_FCFA!M14-1)*100</f>
        <v>19.82961615001717</v>
      </c>
      <c r="N14" s="5">
        <f>(PIB_Trim_CRT_Milliards_FCFA!R14/PIB_Trim_CRT_Milliards_FCFA!N14-1)*100</f>
        <v>41.071055468838978</v>
      </c>
      <c r="O14" s="5">
        <f>(PIB_Trim_CRT_Milliards_FCFA!S14/PIB_Trim_CRT_Milliards_FCFA!O14-1)*100</f>
        <v>41.748731175217337</v>
      </c>
      <c r="P14" s="5">
        <f>(PIB_Trim_CRT_Milliards_FCFA!T14/PIB_Trim_CRT_Milliards_FCFA!P14-1)*100</f>
        <v>23.901999817878973</v>
      </c>
      <c r="Q14" s="5">
        <f>(PIB_Trim_CRT_Milliards_FCFA!U14/PIB_Trim_CRT_Milliards_FCFA!Q14-1)*100</f>
        <v>-5.1114133251845324</v>
      </c>
      <c r="R14" s="5">
        <f>(PIB_Trim_CRT_Milliards_FCFA!V14/PIB_Trim_CRT_Milliards_FCFA!R14-1)*100</f>
        <v>-38.062340190572407</v>
      </c>
      <c r="S14" s="5">
        <f>(PIB_Trim_CRT_Milliards_FCFA!W14/PIB_Trim_CRT_Milliards_FCFA!S14-1)*100</f>
        <v>-50.026901394344762</v>
      </c>
      <c r="T14" s="5">
        <f>(PIB_Trim_CRT_Milliards_FCFA!X14/PIB_Trim_CRT_Milliards_FCFA!T14-1)*100</f>
        <v>-46.724272382023443</v>
      </c>
      <c r="U14" s="5">
        <f>(PIB_Trim_CRT_Milliards_FCFA!Y14/PIB_Trim_CRT_Milliards_FCFA!U14-1)*100</f>
        <v>-24.641608396832616</v>
      </c>
      <c r="V14" s="5">
        <f>(PIB_Trim_CRT_Milliards_FCFA!Z14/PIB_Trim_CRT_Milliards_FCFA!V14-1)*100</f>
        <v>36.42619225155255</v>
      </c>
      <c r="W14" s="5">
        <f>(PIB_Trim_CRT_Milliards_FCFA!AA14/PIB_Trim_CRT_Milliards_FCFA!W14-1)*100</f>
        <v>88.734770177847054</v>
      </c>
      <c r="X14" s="5">
        <f>(PIB_Trim_CRT_Milliards_FCFA!AB14/PIB_Trim_CRT_Milliards_FCFA!X14-1)*100</f>
        <v>94.923549763218574</v>
      </c>
      <c r="Y14" s="5">
        <f>(PIB_Trim_CRT_Milliards_FCFA!AC14/PIB_Trim_CRT_Milliards_FCFA!Y14-1)*100</f>
        <v>53.176932013203661</v>
      </c>
      <c r="Z14" s="5">
        <f>(PIB_Trim_CRT_Milliards_FCFA!AD14/PIB_Trim_CRT_Milliards_FCFA!Z14-1)*100</f>
        <v>-2.0272365971761408</v>
      </c>
      <c r="AA14" s="5">
        <f>(PIB_Trim_CRT_Milliards_FCFA!AE14/PIB_Trim_CRT_Milliards_FCFA!AA14-1)*100</f>
        <v>-18.220372418703036</v>
      </c>
      <c r="AB14" s="5">
        <f>(PIB_Trim_CRT_Milliards_FCFA!AF14/PIB_Trim_CRT_Milliards_FCFA!AB14-1)*100</f>
        <v>-14.45969778082028</v>
      </c>
      <c r="AC14" s="5">
        <f>(PIB_Trim_CRT_Milliards_FCFA!AG14/PIB_Trim_CRT_Milliards_FCFA!AC14-1)*100</f>
        <v>7.2887417415285372</v>
      </c>
      <c r="AD14" s="5">
        <f>(PIB_Trim_CRT_Milliards_FCFA!AH14/PIB_Trim_CRT_Milliards_FCFA!AD14-1)*100</f>
        <v>55.921338065382287</v>
      </c>
      <c r="AE14" s="5">
        <f>(PIB_Trim_CRT_Milliards_FCFA!AI14/PIB_Trim_CRT_Milliards_FCFA!AE14-1)*100</f>
        <v>78.722378912100595</v>
      </c>
      <c r="AF14" s="5">
        <f>(PIB_Trim_CRT_Milliards_FCFA!AJ14/PIB_Trim_CRT_Milliards_FCFA!AF14-1)*100</f>
        <v>65.880127081748554</v>
      </c>
      <c r="AG14" s="5">
        <f>(PIB_Trim_CRT_Milliards_FCFA!AK14/PIB_Trim_CRT_Milliards_FCFA!AG14-1)*100</f>
        <v>30.02366386846187</v>
      </c>
      <c r="AH14" s="5">
        <f>(PIB_Trim_CRT_Milliards_FCFA!AL14/PIB_Trim_CRT_Milliards_FCFA!AH14-1)*100</f>
        <v>-10.59556623078155</v>
      </c>
      <c r="AI14" s="5">
        <f>(PIB_Trim_CRT_Milliards_FCFA!AM14/PIB_Trim_CRT_Milliards_FCFA!AI14-1)*100</f>
        <v>-28.529897294027641</v>
      </c>
      <c r="AJ14" s="5">
        <f>(PIB_Trim_CRT_Milliards_FCFA!AN14/PIB_Trim_CRT_Milliards_FCFA!AJ14-1)*100</f>
        <v>-35.81000769466074</v>
      </c>
      <c r="AK14" s="5">
        <f>(PIB_Trim_CRT_Milliards_FCFA!AO14/PIB_Trim_CRT_Milliards_FCFA!AK14-1)*100</f>
        <v>-35.15521471681722</v>
      </c>
      <c r="AL14" s="5">
        <f>(PIB_Trim_CRT_Milliards_FCFA!AP14/PIB_Trim_CRT_Milliards_FCFA!AL14-1)*100</f>
        <v>-24.301653110007038</v>
      </c>
      <c r="AM14" s="5">
        <f>(PIB_Trim_CRT_Milliards_FCFA!AQ14/PIB_Trim_CRT_Milliards_FCFA!AM14-1)*100</f>
        <v>-16.620369679397772</v>
      </c>
      <c r="AN14" s="5">
        <f>(PIB_Trim_CRT_Milliards_FCFA!AR14/PIB_Trim_CRT_Milliards_FCFA!AN14-1)*100</f>
        <v>-14.529548700977891</v>
      </c>
      <c r="AO14" s="5">
        <f>(PIB_Trim_CRT_Milliards_FCFA!AS14/PIB_Trim_CRT_Milliards_FCFA!AO14-1)*100</f>
        <v>-20.217978816195149</v>
      </c>
      <c r="AP14" s="5">
        <f>(PIB_Trim_CRT_Milliards_FCFA!AT14/PIB_Trim_CRT_Milliards_FCFA!AP14-1)*100</f>
        <v>-34.401369704486704</v>
      </c>
      <c r="AQ14" s="5">
        <f>(PIB_Trim_CRT_Milliards_FCFA!AU14/PIB_Trim_CRT_Milliards_FCFA!AQ14-1)*100</f>
        <v>-41.850357606977774</v>
      </c>
      <c r="AR14" s="5">
        <f>(PIB_Trim_CRT_Milliards_FCFA!AV14/PIB_Trim_CRT_Milliards_FCFA!AR14-1)*100</f>
        <v>-42.548481211065322</v>
      </c>
      <c r="AS14" s="5">
        <f>(PIB_Trim_CRT_Milliards_FCFA!AW14/PIB_Trim_CRT_Milliards_FCFA!AS14-1)*100</f>
        <v>-34.819346973679863</v>
      </c>
      <c r="AT14" s="5">
        <f>(PIB_Trim_CRT_Milliards_FCFA!AX14/PIB_Trim_CRT_Milliards_FCFA!AT14-1)*100</f>
        <v>-13.396074593830287</v>
      </c>
      <c r="AU14" s="5">
        <f>(PIB_Trim_CRT_Milliards_FCFA!AY14/PIB_Trim_CRT_Milliards_FCFA!AU14-1)*100</f>
        <v>7.4973979793467205</v>
      </c>
      <c r="AV14" s="5">
        <f>(PIB_Trim_CRT_Milliards_FCFA!AZ14/PIB_Trim_CRT_Milliards_FCFA!AV14-1)*100</f>
        <v>21.874734437687881</v>
      </c>
      <c r="AW14" s="5">
        <f>(PIB_Trim_CRT_Milliards_FCFA!BA14/PIB_Trim_CRT_Milliards_FCFA!AW14-1)*100</f>
        <v>24.107612979856931</v>
      </c>
      <c r="AX14" s="5">
        <f>(PIB_Trim_CRT_Milliards_FCFA!BB14/PIB_Trim_CRT_Milliards_FCFA!AX14-1)*100</f>
        <v>13.557736813268818</v>
      </c>
      <c r="AY14" s="5">
        <f>(PIB_Trim_CRT_Milliards_FCFA!BC14/PIB_Trim_CRT_Milliards_FCFA!AY14-1)*100</f>
        <v>7.1260363058788467</v>
      </c>
      <c r="AZ14" s="5">
        <f>(PIB_Trim_CRT_Milliards_FCFA!BD14/PIB_Trim_CRT_Milliards_FCFA!AZ14-1)*100</f>
        <v>3.7637003573642192</v>
      </c>
      <c r="BA14" s="5">
        <f>(PIB_Trim_CRT_Milliards_FCFA!BE14/PIB_Trim_CRT_Milliards_FCFA!BA14-1)*100</f>
        <v>2.9593277529611495</v>
      </c>
      <c r="BB14" s="5">
        <f>(PIB_Trim_CRT_Milliards_FCFA!BF14/PIB_Trim_CRT_Milliards_FCFA!BB14-1)*100</f>
        <v>4.5596299004603491</v>
      </c>
      <c r="BC14" s="5">
        <f>(PIB_Trim_CRT_Milliards_FCFA!BG14/PIB_Trim_CRT_Milliards_FCFA!BC14-1)*100</f>
        <v>5.9730596457927332</v>
      </c>
      <c r="BD14" s="5">
        <f>(PIB_Trim_CRT_Milliards_FCFA!BH14/PIB_Trim_CRT_Milliards_FCFA!BD14-1)*100</f>
        <v>7.21798620325389</v>
      </c>
      <c r="BE14" s="5">
        <f>(PIB_Trim_CRT_Milliards_FCFA!BI14/PIB_Trim_CRT_Milliards_FCFA!BE14-1)*100</f>
        <v>8.3023885501915409</v>
      </c>
      <c r="BF14" s="5">
        <f>(PIB_Trim_CRT_Milliards_FCFA!BJ14/PIB_Trim_CRT_Milliards_FCFA!BF14-1)*100</f>
        <v>9.2225515611876077</v>
      </c>
      <c r="BG14" s="5">
        <f>(PIB_Trim_CRT_Milliards_FCFA!BK14/PIB_Trim_CRT_Milliards_FCFA!BG14-1)*100</f>
        <v>10.414025646292302</v>
      </c>
      <c r="BH14" s="5">
        <f>(PIB_Trim_CRT_Milliards_FCFA!BL14/PIB_Trim_CRT_Milliards_FCFA!BH14-1)*100</f>
        <v>11.75917556006112</v>
      </c>
      <c r="BI14" s="5">
        <f>(PIB_Trim_CRT_Milliards_FCFA!BM14/PIB_Trim_CRT_Milliards_FCFA!BI14-1)*100</f>
        <v>13.214352805394203</v>
      </c>
      <c r="BJ14" s="5">
        <f>(PIB_Trim_CRT_Milliards_FCFA!BN14/PIB_Trim_CRT_Milliards_FCFA!BJ14-1)*100</f>
        <v>14.805441585393675</v>
      </c>
      <c r="BK14" s="5">
        <f>(PIB_Trim_CRT_Milliards_FCFA!BO14/PIB_Trim_CRT_Milliards_FCFA!BK14-1)*100</f>
        <v>15.726119212767099</v>
      </c>
      <c r="BL14" s="5">
        <f>(PIB_Trim_CRT_Milliards_FCFA!BP14/PIB_Trim_CRT_Milliards_FCFA!BL14-1)*100</f>
        <v>16.050335252789093</v>
      </c>
      <c r="BM14" s="5">
        <f>(PIB_Trim_CRT_Milliards_FCFA!BQ14/PIB_Trim_CRT_Milliards_FCFA!BM14-1)*100</f>
        <v>15.844242652428697</v>
      </c>
      <c r="BN14" s="5">
        <f>(PIB_Trim_CRT_Milliards_FCFA!BR14/PIB_Trim_CRT_Milliards_FCFA!BN14-1)*100</f>
        <v>21.986425643999617</v>
      </c>
      <c r="BO14" s="5">
        <f>(PIB_Trim_CRT_Milliards_FCFA!BS14/PIB_Trim_CRT_Milliards_FCFA!BO14-1)*100</f>
        <v>17.803239915597267</v>
      </c>
      <c r="BP14" s="5">
        <f>(PIB_Trim_CRT_Milliards_FCFA!BT14/PIB_Trim_CRT_Milliards_FCFA!BP14-1)*100</f>
        <v>17.647271474833047</v>
      </c>
      <c r="BQ14" s="5">
        <f>(PIB_Trim_CRT_Milliards_FCFA!BU14/PIB_Trim_CRT_Milliards_FCFA!BQ14-1)*100</f>
        <v>17.517879161593775</v>
      </c>
      <c r="BR14" s="5">
        <f>(PIB_Trim_CRT_Milliards_FCFA!BV14/PIB_Trim_CRT_Milliards_FCFA!BR14-1)*100</f>
        <v>16.886379182055844</v>
      </c>
      <c r="BS14" s="5">
        <f>(PIB_Trim_CRT_Milliards_FCFA!BW14/PIB_Trim_CRT_Milliards_FCFA!BS14-1)*100</f>
        <v>17.286838713900956</v>
      </c>
      <c r="BT14" s="5">
        <f>(PIB_Trim_CRT_Milliards_FCFA!BX14/PIB_Trim_CRT_Milliards_FCFA!BT14-1)*100</f>
        <v>19.196669101704387</v>
      </c>
      <c r="BU14" s="5">
        <f>(PIB_Trim_CRT_Milliards_FCFA!BY14/PIB_Trim_CRT_Milliards_FCFA!BU14-1)*100</f>
        <v>19.906414918888181</v>
      </c>
      <c r="BV14" s="5">
        <f>(PIB_Trim_CRT_Milliards_FCFA!BZ14/PIB_Trim_CRT_Milliards_FCFA!BV14-1)*100</f>
        <v>19.780950767283258</v>
      </c>
      <c r="BW14" s="5">
        <f>(PIB_Trim_CRT_Milliards_FCFA!CA14/PIB_Trim_CRT_Milliards_FCFA!BW14-1)*100</f>
        <v>21.63748013338591</v>
      </c>
      <c r="BX14" s="5">
        <f>(PIB_Trim_CRT_Milliards_FCFA!CB14/PIB_Trim_CRT_Milliards_FCFA!BX14-1)*100</f>
        <v>22.009644048422249</v>
      </c>
      <c r="BY14" s="5">
        <f>(PIB_Trim_CRT_Milliards_FCFA!CC14/PIB_Trim_CRT_Milliards_FCFA!BY14-1)*100</f>
        <v>23.100632218048432</v>
      </c>
      <c r="BZ14" s="5">
        <f>(PIB_Trim_CRT_Milliards_FCFA!CD14/PIB_Trim_CRT_Milliards_FCFA!BZ14-1)*100</f>
        <v>25.649141518604821</v>
      </c>
      <c r="CA14" s="5">
        <f>(PIB_Trim_CRT_Milliards_FCFA!CE14/PIB_Trim_CRT_Milliards_FCFA!CA14-1)*100</f>
        <v>24.468386724106892</v>
      </c>
    </row>
    <row r="15" spans="1:79" x14ac:dyDescent="0.55000000000000004">
      <c r="A15" s="4" t="s">
        <v>10</v>
      </c>
      <c r="B15" s="5">
        <f>(PIB_Trim_CRT_Milliards_FCFA!F15/PIB_Trim_CRT_Milliards_FCFA!B15-1)*100</f>
        <v>18.939584115996166</v>
      </c>
      <c r="C15" s="5">
        <f>(PIB_Trim_CRT_Milliards_FCFA!G15/PIB_Trim_CRT_Milliards_FCFA!C15-1)*100</f>
        <v>41.139364384638498</v>
      </c>
      <c r="D15" s="5">
        <f>(PIB_Trim_CRT_Milliards_FCFA!H15/PIB_Trim_CRT_Milliards_FCFA!D15-1)*100</f>
        <v>62.708540664276427</v>
      </c>
      <c r="E15" s="5">
        <f>(PIB_Trim_CRT_Milliards_FCFA!I15/PIB_Trim_CRT_Milliards_FCFA!E15-1)*100</f>
        <v>-48.370106326131193</v>
      </c>
      <c r="F15" s="5">
        <f>(PIB_Trim_CRT_Milliards_FCFA!J15/PIB_Trim_CRT_Milliards_FCFA!F15-1)*100</f>
        <v>2.6117458008947159</v>
      </c>
      <c r="G15" s="5">
        <f>(PIB_Trim_CRT_Milliards_FCFA!K15/PIB_Trim_CRT_Milliards_FCFA!G15-1)*100</f>
        <v>-9.5831760890230377E-2</v>
      </c>
      <c r="H15" s="5">
        <f>(PIB_Trim_CRT_Milliards_FCFA!L15/PIB_Trim_CRT_Milliards_FCFA!H15-1)*100</f>
        <v>-19.439012590928094</v>
      </c>
      <c r="I15" s="5">
        <f>(PIB_Trim_CRT_Milliards_FCFA!M15/PIB_Trim_CRT_Milliards_FCFA!I15-1)*100</f>
        <v>103.35793605981488</v>
      </c>
      <c r="J15" s="5">
        <f>(PIB_Trim_CRT_Milliards_FCFA!N15/PIB_Trim_CRT_Milliards_FCFA!J15-1)*100</f>
        <v>1.6797526425582188</v>
      </c>
      <c r="K15" s="5">
        <f>(PIB_Trim_CRT_Milliards_FCFA!O15/PIB_Trim_CRT_Milliards_FCFA!K15-1)*100</f>
        <v>-12.514574945183332</v>
      </c>
      <c r="L15" s="5">
        <f>(PIB_Trim_CRT_Milliards_FCFA!P15/PIB_Trim_CRT_Milliards_FCFA!L15-1)*100</f>
        <v>7.5405017013298048</v>
      </c>
      <c r="M15" s="5">
        <f>(PIB_Trim_CRT_Milliards_FCFA!Q15/PIB_Trim_CRT_Milliards_FCFA!M15-1)*100</f>
        <v>6.0446043898169988</v>
      </c>
      <c r="N15" s="5">
        <f>(PIB_Trim_CRT_Milliards_FCFA!R15/PIB_Trim_CRT_Milliards_FCFA!N15-1)*100</f>
        <v>-0.53695409265900329</v>
      </c>
      <c r="O15" s="5">
        <f>(PIB_Trim_CRT_Milliards_FCFA!S15/PIB_Trim_CRT_Milliards_FCFA!O15-1)*100</f>
        <v>5.897802162453436</v>
      </c>
      <c r="P15" s="5">
        <f>(PIB_Trim_CRT_Milliards_FCFA!T15/PIB_Trim_CRT_Milliards_FCFA!P15-1)*100</f>
        <v>18.056087648848074</v>
      </c>
      <c r="Q15" s="5">
        <f>(PIB_Trim_CRT_Milliards_FCFA!U15/PIB_Trim_CRT_Milliards_FCFA!Q15-1)*100</f>
        <v>-7.6401263217177444</v>
      </c>
      <c r="R15" s="5">
        <f>(PIB_Trim_CRT_Milliards_FCFA!V15/PIB_Trim_CRT_Milliards_FCFA!R15-1)*100</f>
        <v>19.437776368219328</v>
      </c>
      <c r="S15" s="5">
        <f>(PIB_Trim_CRT_Milliards_FCFA!W15/PIB_Trim_CRT_Milliards_FCFA!S15-1)*100</f>
        <v>20.437122896111902</v>
      </c>
      <c r="T15" s="5">
        <f>(PIB_Trim_CRT_Milliards_FCFA!X15/PIB_Trim_CRT_Milliards_FCFA!T15-1)*100</f>
        <v>-2.3089930656620239</v>
      </c>
      <c r="U15" s="5">
        <f>(PIB_Trim_CRT_Milliards_FCFA!Y15/PIB_Trim_CRT_Milliards_FCFA!U15-1)*100</f>
        <v>31.423003536693116</v>
      </c>
      <c r="V15" s="5">
        <f>(PIB_Trim_CRT_Milliards_FCFA!Z15/PIB_Trim_CRT_Milliards_FCFA!V15-1)*100</f>
        <v>3.0031530526611894</v>
      </c>
      <c r="W15" s="5">
        <f>(PIB_Trim_CRT_Milliards_FCFA!AA15/PIB_Trim_CRT_Milliards_FCFA!W15-1)*100</f>
        <v>-12.470645559350501</v>
      </c>
      <c r="X15" s="5">
        <f>(PIB_Trim_CRT_Milliards_FCFA!AB15/PIB_Trim_CRT_Milliards_FCFA!X15-1)*100</f>
        <v>3.6485393659809962</v>
      </c>
      <c r="Y15" s="5">
        <f>(PIB_Trim_CRT_Milliards_FCFA!AC15/PIB_Trim_CRT_Milliards_FCFA!Y15-1)*100</f>
        <v>11.370110401450283</v>
      </c>
      <c r="Z15" s="5">
        <f>(PIB_Trim_CRT_Milliards_FCFA!AD15/PIB_Trim_CRT_Milliards_FCFA!Z15-1)*100</f>
        <v>7.6465419102015542</v>
      </c>
      <c r="AA15" s="5">
        <f>(PIB_Trim_CRT_Milliards_FCFA!AE15/PIB_Trim_CRT_Milliards_FCFA!AA15-1)*100</f>
        <v>18.467898537218108</v>
      </c>
      <c r="AB15" s="5">
        <f>(PIB_Trim_CRT_Milliards_FCFA!AF15/PIB_Trim_CRT_Milliards_FCFA!AB15-1)*100</f>
        <v>3.6067852341790996</v>
      </c>
      <c r="AC15" s="5">
        <f>(PIB_Trim_CRT_Milliards_FCFA!AG15/PIB_Trim_CRT_Milliards_FCFA!AC15-1)*100</f>
        <v>-3.3779362165398008</v>
      </c>
      <c r="AD15" s="5">
        <f>(PIB_Trim_CRT_Milliards_FCFA!AH15/PIB_Trim_CRT_Milliards_FCFA!AD15-1)*100</f>
        <v>1.0033134073913486</v>
      </c>
      <c r="AE15" s="5">
        <f>(PIB_Trim_CRT_Milliards_FCFA!AI15/PIB_Trim_CRT_Milliards_FCFA!AE15-1)*100</f>
        <v>6.4681823958490758</v>
      </c>
      <c r="AF15" s="5">
        <f>(PIB_Trim_CRT_Milliards_FCFA!AJ15/PIB_Trim_CRT_Milliards_FCFA!AF15-1)*100</f>
        <v>-19.049193541275312</v>
      </c>
      <c r="AG15" s="5">
        <f>(PIB_Trim_CRT_Milliards_FCFA!AK15/PIB_Trim_CRT_Milliards_FCFA!AG15-1)*100</f>
        <v>-7.9921860884521028</v>
      </c>
      <c r="AH15" s="5">
        <f>(PIB_Trim_CRT_Milliards_FCFA!AL15/PIB_Trim_CRT_Milliards_FCFA!AH15-1)*100</f>
        <v>-5.467844403398181</v>
      </c>
      <c r="AI15" s="5">
        <f>(PIB_Trim_CRT_Milliards_FCFA!AM15/PIB_Trim_CRT_Milliards_FCFA!AI15-1)*100</f>
        <v>8.0507423222949015</v>
      </c>
      <c r="AJ15" s="5">
        <f>(PIB_Trim_CRT_Milliards_FCFA!AN15/PIB_Trim_CRT_Milliards_FCFA!AJ15-1)*100</f>
        <v>47.651962247108123</v>
      </c>
      <c r="AK15" s="5">
        <f>(PIB_Trim_CRT_Milliards_FCFA!AO15/PIB_Trim_CRT_Milliards_FCFA!AK15-1)*100</f>
        <v>58.171492490403097</v>
      </c>
      <c r="AL15" s="5">
        <f>(PIB_Trim_CRT_Milliards_FCFA!AP15/PIB_Trim_CRT_Milliards_FCFA!AL15-1)*100</f>
        <v>59.603231075653639</v>
      </c>
      <c r="AM15" s="5">
        <f>(PIB_Trim_CRT_Milliards_FCFA!AQ15/PIB_Trim_CRT_Milliards_FCFA!AM15-1)*100</f>
        <v>43.339504796224816</v>
      </c>
      <c r="AN15" s="5">
        <f>(PIB_Trim_CRT_Milliards_FCFA!AR15/PIB_Trim_CRT_Milliards_FCFA!AN15-1)*100</f>
        <v>44.82416798399629</v>
      </c>
      <c r="AO15" s="5">
        <f>(PIB_Trim_CRT_Milliards_FCFA!AS15/PIB_Trim_CRT_Milliards_FCFA!AO15-1)*100</f>
        <v>55.554361339785487</v>
      </c>
      <c r="AP15" s="5">
        <f>(PIB_Trim_CRT_Milliards_FCFA!AT15/PIB_Trim_CRT_Milliards_FCFA!AP15-1)*100</f>
        <v>2.5023287386699788</v>
      </c>
      <c r="AQ15" s="5">
        <f>(PIB_Trim_CRT_Milliards_FCFA!AU15/PIB_Trim_CRT_Milliards_FCFA!AQ15-1)*100</f>
        <v>5.253411680575848</v>
      </c>
      <c r="AR15" s="5">
        <f>(PIB_Trim_CRT_Milliards_FCFA!AV15/PIB_Trim_CRT_Milliards_FCFA!AR15-1)*100</f>
        <v>1.7852156335165903</v>
      </c>
      <c r="AS15" s="5">
        <f>(PIB_Trim_CRT_Milliards_FCFA!AW15/PIB_Trim_CRT_Milliards_FCFA!AS15-1)*100</f>
        <v>-9.086159321452957</v>
      </c>
      <c r="AT15" s="5">
        <f>(PIB_Trim_CRT_Milliards_FCFA!AX15/PIB_Trim_CRT_Milliards_FCFA!AT15-1)*100</f>
        <v>11.285351475395288</v>
      </c>
      <c r="AU15" s="5">
        <f>(PIB_Trim_CRT_Milliards_FCFA!AY15/PIB_Trim_CRT_Milliards_FCFA!AU15-1)*100</f>
        <v>-4.3828715272896002</v>
      </c>
      <c r="AV15" s="5">
        <f>(PIB_Trim_CRT_Milliards_FCFA!AZ15/PIB_Trim_CRT_Milliards_FCFA!AV15-1)*100</f>
        <v>-11.799733836866899</v>
      </c>
      <c r="AW15" s="5">
        <f>(PIB_Trim_CRT_Milliards_FCFA!BA15/PIB_Trim_CRT_Milliards_FCFA!AW15-1)*100</f>
        <v>-5.8964653105015756</v>
      </c>
      <c r="AX15" s="5">
        <f>(PIB_Trim_CRT_Milliards_FCFA!BB15/PIB_Trim_CRT_Milliards_FCFA!AX15-1)*100</f>
        <v>8.5772332057335365</v>
      </c>
      <c r="AY15" s="5">
        <f>(PIB_Trim_CRT_Milliards_FCFA!BC15/PIB_Trim_CRT_Milliards_FCFA!AY15-1)*100</f>
        <v>4.80248686795548</v>
      </c>
      <c r="AZ15" s="5">
        <f>(PIB_Trim_CRT_Milliards_FCFA!BD15/PIB_Trim_CRT_Milliards_FCFA!AZ15-1)*100</f>
        <v>24.721914130279067</v>
      </c>
      <c r="BA15" s="5">
        <f>(PIB_Trim_CRT_Milliards_FCFA!BE15/PIB_Trim_CRT_Milliards_FCFA!BA15-1)*100</f>
        <v>9.3323859665523692</v>
      </c>
      <c r="BB15" s="5">
        <f>(PIB_Trim_CRT_Milliards_FCFA!BF15/PIB_Trim_CRT_Milliards_FCFA!BB15-1)*100</f>
        <v>9.1367762826227263</v>
      </c>
      <c r="BC15" s="5">
        <f>(PIB_Trim_CRT_Milliards_FCFA!BG15/PIB_Trim_CRT_Milliards_FCFA!BC15-1)*100</f>
        <v>14.377618728825126</v>
      </c>
      <c r="BD15" s="5">
        <f>(PIB_Trim_CRT_Milliards_FCFA!BH15/PIB_Trim_CRT_Milliards_FCFA!BD15-1)*100</f>
        <v>3.541634308488506</v>
      </c>
      <c r="BE15" s="5">
        <f>(PIB_Trim_CRT_Milliards_FCFA!BI15/PIB_Trim_CRT_Milliards_FCFA!BE15-1)*100</f>
        <v>9.685504432436943</v>
      </c>
      <c r="BF15" s="5">
        <f>(PIB_Trim_CRT_Milliards_FCFA!BJ15/PIB_Trim_CRT_Milliards_FCFA!BF15-1)*100</f>
        <v>0.26136634289508631</v>
      </c>
      <c r="BG15" s="5">
        <f>(PIB_Trim_CRT_Milliards_FCFA!BK15/PIB_Trim_CRT_Milliards_FCFA!BG15-1)*100</f>
        <v>1.0455349293962968</v>
      </c>
      <c r="BH15" s="5">
        <f>(PIB_Trim_CRT_Milliards_FCFA!BL15/PIB_Trim_CRT_Milliards_FCFA!BH15-1)*100</f>
        <v>-2.7761577879446109</v>
      </c>
      <c r="BI15" s="5">
        <f>(PIB_Trim_CRT_Milliards_FCFA!BM15/PIB_Trim_CRT_Milliards_FCFA!BI15-1)*100</f>
        <v>-31.472385052374541</v>
      </c>
      <c r="BJ15" s="5">
        <f>(PIB_Trim_CRT_Milliards_FCFA!BN15/PIB_Trim_CRT_Milliards_FCFA!BJ15-1)*100</f>
        <v>3.357799917959059</v>
      </c>
      <c r="BK15" s="5">
        <f>(PIB_Trim_CRT_Milliards_FCFA!BO15/PIB_Trim_CRT_Milliards_FCFA!BK15-1)*100</f>
        <v>-15.211958750190636</v>
      </c>
      <c r="BL15" s="5">
        <f>(PIB_Trim_CRT_Milliards_FCFA!BP15/PIB_Trim_CRT_Milliards_FCFA!BL15-1)*100</f>
        <v>-19.971148256723126</v>
      </c>
      <c r="BM15" s="5">
        <f>(PIB_Trim_CRT_Milliards_FCFA!BQ15/PIB_Trim_CRT_Milliards_FCFA!BM15-1)*100</f>
        <v>9.7838710764604375</v>
      </c>
      <c r="BN15" s="5">
        <f>(PIB_Trim_CRT_Milliards_FCFA!BR15/PIB_Trim_CRT_Milliards_FCFA!BN15-1)*100</f>
        <v>-25.811891175536939</v>
      </c>
      <c r="BO15" s="5">
        <f>(PIB_Trim_CRT_Milliards_FCFA!BS15/PIB_Trim_CRT_Milliards_FCFA!BO15-1)*100</f>
        <v>-5.5280227899190297</v>
      </c>
      <c r="BP15" s="5">
        <f>(PIB_Trim_CRT_Milliards_FCFA!BT15/PIB_Trim_CRT_Milliards_FCFA!BP15-1)*100</f>
        <v>5.316214200255609</v>
      </c>
      <c r="BQ15" s="5">
        <f>(PIB_Trim_CRT_Milliards_FCFA!BU15/PIB_Trim_CRT_Milliards_FCFA!BQ15-1)*100</f>
        <v>12.347234632136539</v>
      </c>
      <c r="BR15" s="5">
        <f>(PIB_Trim_CRT_Milliards_FCFA!BV15/PIB_Trim_CRT_Milliards_FCFA!BR15-1)*100</f>
        <v>-32.546458089394548</v>
      </c>
      <c r="BS15" s="5">
        <f>(PIB_Trim_CRT_Milliards_FCFA!BW15/PIB_Trim_CRT_Milliards_FCFA!BS15-1)*100</f>
        <v>-48.914018971262806</v>
      </c>
      <c r="BT15" s="5">
        <f>(PIB_Trim_CRT_Milliards_FCFA!BX15/PIB_Trim_CRT_Milliards_FCFA!BT15-1)*100</f>
        <v>-35.841459014872058</v>
      </c>
      <c r="BU15" s="5">
        <f>(PIB_Trim_CRT_Milliards_FCFA!BY15/PIB_Trim_CRT_Milliards_FCFA!BU15-1)*100</f>
        <v>-54.712854932477583</v>
      </c>
      <c r="BV15" s="5">
        <f>(PIB_Trim_CRT_Milliards_FCFA!BZ15/PIB_Trim_CRT_Milliards_FCFA!BV15-1)*100</f>
        <v>-19.721137922059327</v>
      </c>
      <c r="BW15" s="5">
        <f>(PIB_Trim_CRT_Milliards_FCFA!CA15/PIB_Trim_CRT_Milliards_FCFA!BW15-1)*100</f>
        <v>31.051445170908167</v>
      </c>
      <c r="BX15" s="5">
        <f>(PIB_Trim_CRT_Milliards_FCFA!CB15/PIB_Trim_CRT_Milliards_FCFA!BX15-1)*100</f>
        <v>-0.56623062559405524</v>
      </c>
      <c r="BY15" s="5">
        <f>(PIB_Trim_CRT_Milliards_FCFA!CC15/PIB_Trim_CRT_Milliards_FCFA!BY15-1)*100</f>
        <v>31.222433124237448</v>
      </c>
      <c r="BZ15" s="5">
        <f>(PIB_Trim_CRT_Milliards_FCFA!CD15/PIB_Trim_CRT_Milliards_FCFA!BZ15-1)*100</f>
        <v>11.763376740738485</v>
      </c>
      <c r="CA15" s="5">
        <f>(PIB_Trim_CRT_Milliards_FCFA!CE15/PIB_Trim_CRT_Milliards_FCFA!CA15-1)*100</f>
        <v>-51.530327137625839</v>
      </c>
    </row>
    <row r="16" spans="1:79" x14ac:dyDescent="0.55000000000000004">
      <c r="A16" s="4" t="s">
        <v>11</v>
      </c>
      <c r="B16" s="5">
        <f>(PIB_Trim_CRT_Milliards_FCFA!F16/PIB_Trim_CRT_Milliards_FCFA!B16-1)*100</f>
        <v>4.8101046015185833</v>
      </c>
      <c r="C16" s="5">
        <f>(PIB_Trim_CRT_Milliards_FCFA!G16/PIB_Trim_CRT_Milliards_FCFA!C16-1)*100</f>
        <v>-13.643510148314263</v>
      </c>
      <c r="D16" s="5">
        <f>(PIB_Trim_CRT_Milliards_FCFA!H16/PIB_Trim_CRT_Milliards_FCFA!D16-1)*100</f>
        <v>-12.225136159916151</v>
      </c>
      <c r="E16" s="5">
        <f>(PIB_Trim_CRT_Milliards_FCFA!I16/PIB_Trim_CRT_Milliards_FCFA!E16-1)*100</f>
        <v>-11.735757441365092</v>
      </c>
      <c r="F16" s="5">
        <f>(PIB_Trim_CRT_Milliards_FCFA!J16/PIB_Trim_CRT_Milliards_FCFA!F16-1)*100</f>
        <v>-11.987440056907605</v>
      </c>
      <c r="G16" s="5">
        <f>(PIB_Trim_CRT_Milliards_FCFA!K16/PIB_Trim_CRT_Milliards_FCFA!G16-1)*100</f>
        <v>9.6916233958229228</v>
      </c>
      <c r="H16" s="5">
        <f>(PIB_Trim_CRT_Milliards_FCFA!L16/PIB_Trim_CRT_Milliards_FCFA!H16-1)*100</f>
        <v>14.907069657702078</v>
      </c>
      <c r="I16" s="5">
        <f>(PIB_Trim_CRT_Milliards_FCFA!M16/PIB_Trim_CRT_Milliards_FCFA!I16-1)*100</f>
        <v>17.210810192738602</v>
      </c>
      <c r="J16" s="5">
        <f>(PIB_Trim_CRT_Milliards_FCFA!N16/PIB_Trim_CRT_Milliards_FCFA!J16-1)*100</f>
        <v>16.119650761596226</v>
      </c>
      <c r="K16" s="5">
        <f>(PIB_Trim_CRT_Milliards_FCFA!O16/PIB_Trim_CRT_Milliards_FCFA!K16-1)*100</f>
        <v>10.105391803401865</v>
      </c>
      <c r="L16" s="5">
        <f>(PIB_Trim_CRT_Milliards_FCFA!P16/PIB_Trim_CRT_Milliards_FCFA!L16-1)*100</f>
        <v>7.3244795210668734</v>
      </c>
      <c r="M16" s="5">
        <f>(PIB_Trim_CRT_Milliards_FCFA!Q16/PIB_Trim_CRT_Milliards_FCFA!M16-1)*100</f>
        <v>5.2129216735774309</v>
      </c>
      <c r="N16" s="5">
        <f>(PIB_Trim_CRT_Milliards_FCFA!R16/PIB_Trim_CRT_Milliards_FCFA!N16-1)*100</f>
        <v>6.4076496948921813</v>
      </c>
      <c r="O16" s="5">
        <f>(PIB_Trim_CRT_Milliards_FCFA!S16/PIB_Trim_CRT_Milliards_FCFA!O16-1)*100</f>
        <v>-0.98264944734492987</v>
      </c>
      <c r="P16" s="5">
        <f>(PIB_Trim_CRT_Milliards_FCFA!T16/PIB_Trim_CRT_Milliards_FCFA!P16-1)*100</f>
        <v>0.44176379593647841</v>
      </c>
      <c r="Q16" s="5">
        <f>(PIB_Trim_CRT_Milliards_FCFA!U16/PIB_Trim_CRT_Milliards_FCFA!Q16-1)*100</f>
        <v>-6.4138870099162304</v>
      </c>
      <c r="R16" s="5">
        <f>(PIB_Trim_CRT_Milliards_FCFA!V16/PIB_Trim_CRT_Milliards_FCFA!R16-1)*100</f>
        <v>-9.6526728717556747</v>
      </c>
      <c r="S16" s="5">
        <f>(PIB_Trim_CRT_Milliards_FCFA!W16/PIB_Trim_CRT_Milliards_FCFA!S16-1)*100</f>
        <v>-3.9800879674983802</v>
      </c>
      <c r="T16" s="5">
        <f>(PIB_Trim_CRT_Milliards_FCFA!X16/PIB_Trim_CRT_Milliards_FCFA!T16-1)*100</f>
        <v>-7.8131029117173068</v>
      </c>
      <c r="U16" s="5">
        <f>(PIB_Trim_CRT_Milliards_FCFA!Y16/PIB_Trim_CRT_Milliards_FCFA!U16-1)*100</f>
        <v>2.0813675998951231</v>
      </c>
      <c r="V16" s="5">
        <f>(PIB_Trim_CRT_Milliards_FCFA!Z16/PIB_Trim_CRT_Milliards_FCFA!V16-1)*100</f>
        <v>14.259830405358898</v>
      </c>
      <c r="W16" s="5">
        <f>(PIB_Trim_CRT_Milliards_FCFA!AA16/PIB_Trim_CRT_Milliards_FCFA!W16-1)*100</f>
        <v>14.071120215308852</v>
      </c>
      <c r="X16" s="5">
        <f>(PIB_Trim_CRT_Milliards_FCFA!AB16/PIB_Trim_CRT_Milliards_FCFA!X16-1)*100</f>
        <v>16.511854424699045</v>
      </c>
      <c r="Y16" s="5">
        <f>(PIB_Trim_CRT_Milliards_FCFA!AC16/PIB_Trim_CRT_Milliards_FCFA!Y16-1)*100</f>
        <v>6.1789455172940544</v>
      </c>
      <c r="Z16" s="5">
        <f>(PIB_Trim_CRT_Milliards_FCFA!AD16/PIB_Trim_CRT_Milliards_FCFA!Z16-1)*100</f>
        <v>-6.1812335981556892</v>
      </c>
      <c r="AA16" s="5">
        <f>(PIB_Trim_CRT_Milliards_FCFA!AE16/PIB_Trim_CRT_Milliards_FCFA!AA16-1)*100</f>
        <v>-10.557833313140929</v>
      </c>
      <c r="AB16" s="5">
        <f>(PIB_Trim_CRT_Milliards_FCFA!AF16/PIB_Trim_CRT_Milliards_FCFA!AB16-1)*100</f>
        <v>-9.9360807584075168</v>
      </c>
      <c r="AC16" s="5">
        <f>(PIB_Trim_CRT_Milliards_FCFA!AG16/PIB_Trim_CRT_Milliards_FCFA!AC16-1)*100</f>
        <v>-2.2117993253695123</v>
      </c>
      <c r="AD16" s="5">
        <f>(PIB_Trim_CRT_Milliards_FCFA!AH16/PIB_Trim_CRT_Milliards_FCFA!AD16-1)*100</f>
        <v>3.5824181877767369</v>
      </c>
      <c r="AE16" s="5">
        <f>(PIB_Trim_CRT_Milliards_FCFA!AI16/PIB_Trim_CRT_Milliards_FCFA!AE16-1)*100</f>
        <v>-2.5366197401928026</v>
      </c>
      <c r="AF16" s="5">
        <f>(PIB_Trim_CRT_Milliards_FCFA!AJ16/PIB_Trim_CRT_Milliards_FCFA!AF16-1)*100</f>
        <v>-4.6293900526234495</v>
      </c>
      <c r="AG16" s="5">
        <f>(PIB_Trim_CRT_Milliards_FCFA!AK16/PIB_Trim_CRT_Milliards_FCFA!AG16-1)*100</f>
        <v>-6.3636686578721458</v>
      </c>
      <c r="AH16" s="5">
        <f>(PIB_Trim_CRT_Milliards_FCFA!AL16/PIB_Trim_CRT_Milliards_FCFA!AH16-1)*100</f>
        <v>-11.648054737989522</v>
      </c>
      <c r="AI16" s="5">
        <f>(PIB_Trim_CRT_Milliards_FCFA!AM16/PIB_Trim_CRT_Milliards_FCFA!AI16-1)*100</f>
        <v>-12.017924343368014</v>
      </c>
      <c r="AJ16" s="5">
        <f>(PIB_Trim_CRT_Milliards_FCFA!AN16/PIB_Trim_CRT_Milliards_FCFA!AJ16-1)*100</f>
        <v>-6.8389279221495736</v>
      </c>
      <c r="AK16" s="5">
        <f>(PIB_Trim_CRT_Milliards_FCFA!AO16/PIB_Trim_CRT_Milliards_FCFA!AK16-1)*100</f>
        <v>0.78872175541184752</v>
      </c>
      <c r="AL16" s="5">
        <f>(PIB_Trim_CRT_Milliards_FCFA!AP16/PIB_Trim_CRT_Milliards_FCFA!AL16-1)*100</f>
        <v>8.705565290879381</v>
      </c>
      <c r="AM16" s="5">
        <f>(PIB_Trim_CRT_Milliards_FCFA!AQ16/PIB_Trim_CRT_Milliards_FCFA!AM16-1)*100</f>
        <v>17.742508573846827</v>
      </c>
      <c r="AN16" s="5">
        <f>(PIB_Trim_CRT_Milliards_FCFA!AR16/PIB_Trim_CRT_Milliards_FCFA!AN16-1)*100</f>
        <v>14.143471105250072</v>
      </c>
      <c r="AO16" s="5">
        <f>(PIB_Trim_CRT_Milliards_FCFA!AS16/PIB_Trim_CRT_Milliards_FCFA!AO16-1)*100</f>
        <v>10.192534830944222</v>
      </c>
      <c r="AP16" s="5">
        <f>(PIB_Trim_CRT_Milliards_FCFA!AT16/PIB_Trim_CRT_Milliards_FCFA!AP16-1)*100</f>
        <v>0.76491123361612789</v>
      </c>
      <c r="AQ16" s="5">
        <f>(PIB_Trim_CRT_Milliards_FCFA!AU16/PIB_Trim_CRT_Milliards_FCFA!AQ16-1)*100</f>
        <v>6.142325650128333</v>
      </c>
      <c r="AR16" s="5">
        <f>(PIB_Trim_CRT_Milliards_FCFA!AV16/PIB_Trim_CRT_Milliards_FCFA!AR16-1)*100</f>
        <v>0.43817074696896885</v>
      </c>
      <c r="AS16" s="5">
        <f>(PIB_Trim_CRT_Milliards_FCFA!AW16/PIB_Trim_CRT_Milliards_FCFA!AS16-1)*100</f>
        <v>0.894435181326525</v>
      </c>
      <c r="AT16" s="5">
        <f>(PIB_Trim_CRT_Milliards_FCFA!AX16/PIB_Trim_CRT_Milliards_FCFA!AT16-1)*100</f>
        <v>7.0462815181223881</v>
      </c>
      <c r="AU16" s="5">
        <f>(PIB_Trim_CRT_Milliards_FCFA!AY16/PIB_Trim_CRT_Milliards_FCFA!AU16-1)*100</f>
        <v>4.3896744717921043</v>
      </c>
      <c r="AV16" s="5">
        <f>(PIB_Trim_CRT_Milliards_FCFA!AZ16/PIB_Trim_CRT_Milliards_FCFA!AV16-1)*100</f>
        <v>4.4504121041156752</v>
      </c>
      <c r="AW16" s="5">
        <f>(PIB_Trim_CRT_Milliards_FCFA!BA16/PIB_Trim_CRT_Milliards_FCFA!AW16-1)*100</f>
        <v>2.8127424580272065</v>
      </c>
      <c r="AX16" s="5">
        <f>(PIB_Trim_CRT_Milliards_FCFA!BB16/PIB_Trim_CRT_Milliards_FCFA!AX16-1)*100</f>
        <v>3.1640483865896796</v>
      </c>
      <c r="AY16" s="5">
        <f>(PIB_Trim_CRT_Milliards_FCFA!BC16/PIB_Trim_CRT_Milliards_FCFA!AY16-1)*100</f>
        <v>-6.5684991059922426</v>
      </c>
      <c r="AZ16" s="5">
        <f>(PIB_Trim_CRT_Milliards_FCFA!BD16/PIB_Trim_CRT_Milliards_FCFA!AZ16-1)*100</f>
        <v>-7.2944883946454269</v>
      </c>
      <c r="BA16" s="5">
        <f>(PIB_Trim_CRT_Milliards_FCFA!BE16/PIB_Trim_CRT_Milliards_FCFA!BA16-1)*100</f>
        <v>0.58722348207123076</v>
      </c>
      <c r="BB16" s="5">
        <f>(PIB_Trim_CRT_Milliards_FCFA!BF16/PIB_Trim_CRT_Milliards_FCFA!BB16-1)*100</f>
        <v>-4.5992038125234114</v>
      </c>
      <c r="BC16" s="5">
        <f>(PIB_Trim_CRT_Milliards_FCFA!BG16/PIB_Trim_CRT_Milliards_FCFA!BC16-1)*100</f>
        <v>-0.18910859824027293</v>
      </c>
      <c r="BD16" s="5">
        <f>(PIB_Trim_CRT_Milliards_FCFA!BH16/PIB_Trim_CRT_Milliards_FCFA!BD16-1)*100</f>
        <v>7.1872300310355852</v>
      </c>
      <c r="BE16" s="5">
        <f>(PIB_Trim_CRT_Milliards_FCFA!BI16/PIB_Trim_CRT_Milliards_FCFA!BE16-1)*100</f>
        <v>-0.25372525805694712</v>
      </c>
      <c r="BF16" s="5">
        <f>(PIB_Trim_CRT_Milliards_FCFA!BJ16/PIB_Trim_CRT_Milliards_FCFA!BF16-1)*100</f>
        <v>1.2650591619830731</v>
      </c>
      <c r="BG16" s="5">
        <f>(PIB_Trim_CRT_Milliards_FCFA!BK16/PIB_Trim_CRT_Milliards_FCFA!BG16-1)*100</f>
        <v>3.6850108742503274</v>
      </c>
      <c r="BH16" s="5">
        <f>(PIB_Trim_CRT_Milliards_FCFA!BL16/PIB_Trim_CRT_Milliards_FCFA!BH16-1)*100</f>
        <v>4.2938143406431317</v>
      </c>
      <c r="BI16" s="5">
        <f>(PIB_Trim_CRT_Milliards_FCFA!BM16/PIB_Trim_CRT_Milliards_FCFA!BI16-1)*100</f>
        <v>2.473381640265071</v>
      </c>
      <c r="BJ16" s="5">
        <f>(PIB_Trim_CRT_Milliards_FCFA!BN16/PIB_Trim_CRT_Milliards_FCFA!BJ16-1)*100</f>
        <v>2.9165739248567357</v>
      </c>
      <c r="BK16" s="5">
        <f>(PIB_Trim_CRT_Milliards_FCFA!BO16/PIB_Trim_CRT_Milliards_FCFA!BK16-1)*100</f>
        <v>0.33130369302294405</v>
      </c>
      <c r="BL16" s="5">
        <f>(PIB_Trim_CRT_Milliards_FCFA!BP16/PIB_Trim_CRT_Milliards_FCFA!BL16-1)*100</f>
        <v>-0.43793088255507095</v>
      </c>
      <c r="BM16" s="5">
        <f>(PIB_Trim_CRT_Milliards_FCFA!BQ16/PIB_Trim_CRT_Milliards_FCFA!BM16-1)*100</f>
        <v>-3.5585350648564273</v>
      </c>
      <c r="BN16" s="5">
        <f>(PIB_Trim_CRT_Milliards_FCFA!BR16/PIB_Trim_CRT_Milliards_FCFA!BN16-1)*100</f>
        <v>-12.576164746120433</v>
      </c>
      <c r="BO16" s="5">
        <f>(PIB_Trim_CRT_Milliards_FCFA!BS16/PIB_Trim_CRT_Milliards_FCFA!BO16-1)*100</f>
        <v>-6.7009564490128071</v>
      </c>
      <c r="BP16" s="5">
        <f>(PIB_Trim_CRT_Milliards_FCFA!BT16/PIB_Trim_CRT_Milliards_FCFA!BP16-1)*100</f>
        <v>-3.6083974427295384</v>
      </c>
      <c r="BQ16" s="5">
        <f>(PIB_Trim_CRT_Milliards_FCFA!BU16/PIB_Trim_CRT_Milliards_FCFA!BQ16-1)*100</f>
        <v>-5.3590592711029945</v>
      </c>
      <c r="BR16" s="5">
        <f>(PIB_Trim_CRT_Milliards_FCFA!BV16/PIB_Trim_CRT_Milliards_FCFA!BR16-1)*100</f>
        <v>-3.1040239034528572</v>
      </c>
      <c r="BS16" s="5">
        <f>(PIB_Trim_CRT_Milliards_FCFA!BW16/PIB_Trim_CRT_Milliards_FCFA!BS16-1)*100</f>
        <v>-5.7526521747311214</v>
      </c>
      <c r="BT16" s="5">
        <f>(PIB_Trim_CRT_Milliards_FCFA!BX16/PIB_Trim_CRT_Milliards_FCFA!BT16-1)*100</f>
        <v>-9.9356250290734476</v>
      </c>
      <c r="BU16" s="5">
        <f>(PIB_Trim_CRT_Milliards_FCFA!BY16/PIB_Trim_CRT_Milliards_FCFA!BU16-1)*100</f>
        <v>-10.710853849969338</v>
      </c>
      <c r="BV16" s="5">
        <f>(PIB_Trim_CRT_Milliards_FCFA!BZ16/PIB_Trim_CRT_Milliards_FCFA!BV16-1)*100</f>
        <v>-13.515502994081608</v>
      </c>
      <c r="BW16" s="5">
        <f>(PIB_Trim_CRT_Milliards_FCFA!CA16/PIB_Trim_CRT_Milliards_FCFA!BW16-1)*100</f>
        <v>-9.2169992723093674</v>
      </c>
      <c r="BX16" s="5">
        <f>(PIB_Trim_CRT_Milliards_FCFA!CB16/PIB_Trim_CRT_Milliards_FCFA!BX16-1)*100</f>
        <v>2.788472304669587</v>
      </c>
      <c r="BY16" s="5">
        <f>(PIB_Trim_CRT_Milliards_FCFA!CC16/PIB_Trim_CRT_Milliards_FCFA!BY16-1)*100</f>
        <v>5.3455653782706891</v>
      </c>
      <c r="BZ16" s="5">
        <f>(PIB_Trim_CRT_Milliards_FCFA!CD16/PIB_Trim_CRT_Milliards_FCFA!BZ16-1)*100</f>
        <v>13.821645566126595</v>
      </c>
      <c r="CA16" s="5">
        <f>(PIB_Trim_CRT_Milliards_FCFA!CE16/PIB_Trim_CRT_Milliards_FCFA!CA16-1)*100</f>
        <v>-0.68335325304210714</v>
      </c>
    </row>
    <row r="17" spans="1:79" x14ac:dyDescent="0.55000000000000004">
      <c r="A17" s="4" t="s">
        <v>12</v>
      </c>
      <c r="B17" s="5">
        <f>(PIB_Trim_CRT_Milliards_FCFA!F17/PIB_Trim_CRT_Milliards_FCFA!B17-1)*100</f>
        <v>7.4715572767447114</v>
      </c>
      <c r="C17" s="5">
        <f>(PIB_Trim_CRT_Milliards_FCFA!G17/PIB_Trim_CRT_Milliards_FCFA!C17-1)*100</f>
        <v>30.993061015336387</v>
      </c>
      <c r="D17" s="5">
        <f>(PIB_Trim_CRT_Milliards_FCFA!H17/PIB_Trim_CRT_Milliards_FCFA!D17-1)*100</f>
        <v>42.271069588229238</v>
      </c>
      <c r="E17" s="5">
        <f>(PIB_Trim_CRT_Milliards_FCFA!I17/PIB_Trim_CRT_Milliards_FCFA!E17-1)*100</f>
        <v>52.24577292902228</v>
      </c>
      <c r="F17" s="5">
        <f>(PIB_Trim_CRT_Milliards_FCFA!J17/PIB_Trim_CRT_Milliards_FCFA!F17-1)*100</f>
        <v>27.209901685732383</v>
      </c>
      <c r="G17" s="5">
        <f>(PIB_Trim_CRT_Milliards_FCFA!K17/PIB_Trim_CRT_Milliards_FCFA!G17-1)*100</f>
        <v>49.148473805951134</v>
      </c>
      <c r="H17" s="5">
        <f>(PIB_Trim_CRT_Milliards_FCFA!L17/PIB_Trim_CRT_Milliards_FCFA!H17-1)*100</f>
        <v>33.436368858213619</v>
      </c>
      <c r="I17" s="5">
        <f>(PIB_Trim_CRT_Milliards_FCFA!M17/PIB_Trim_CRT_Milliards_FCFA!I17-1)*100</f>
        <v>92.356780784048169</v>
      </c>
      <c r="J17" s="5">
        <f>(PIB_Trim_CRT_Milliards_FCFA!N17/PIB_Trim_CRT_Milliards_FCFA!J17-1)*100</f>
        <v>73.606196533231568</v>
      </c>
      <c r="K17" s="5">
        <f>(PIB_Trim_CRT_Milliards_FCFA!O17/PIB_Trim_CRT_Milliards_FCFA!K17-1)*100</f>
        <v>-13.899910002047189</v>
      </c>
      <c r="L17" s="5">
        <f>(PIB_Trim_CRT_Milliards_FCFA!P17/PIB_Trim_CRT_Milliards_FCFA!L17-1)*100</f>
        <v>-3.0893592451138208</v>
      </c>
      <c r="M17" s="5">
        <f>(PIB_Trim_CRT_Milliards_FCFA!Q17/PIB_Trim_CRT_Milliards_FCFA!M17-1)*100</f>
        <v>-44.94838827970716</v>
      </c>
      <c r="N17" s="5">
        <f>(PIB_Trim_CRT_Milliards_FCFA!R17/PIB_Trim_CRT_Milliards_FCFA!N17-1)*100</f>
        <v>-10.067902670596107</v>
      </c>
      <c r="O17" s="5">
        <f>(PIB_Trim_CRT_Milliards_FCFA!S17/PIB_Trim_CRT_Milliards_FCFA!O17-1)*100</f>
        <v>45.482963773004073</v>
      </c>
      <c r="P17" s="5">
        <f>(PIB_Trim_CRT_Milliards_FCFA!T17/PIB_Trim_CRT_Milliards_FCFA!P17-1)*100</f>
        <v>16.633988240770002</v>
      </c>
      <c r="Q17" s="5">
        <f>(PIB_Trim_CRT_Milliards_FCFA!U17/PIB_Trim_CRT_Milliards_FCFA!Q17-1)*100</f>
        <v>24.175643375447486</v>
      </c>
      <c r="R17" s="5">
        <f>(PIB_Trim_CRT_Milliards_FCFA!V17/PIB_Trim_CRT_Milliards_FCFA!R17-1)*100</f>
        <v>-22.222497199750546</v>
      </c>
      <c r="S17" s="5">
        <f>(PIB_Trim_CRT_Milliards_FCFA!W17/PIB_Trim_CRT_Milliards_FCFA!S17-1)*100</f>
        <v>1.3483125163866516</v>
      </c>
      <c r="T17" s="5">
        <f>(PIB_Trim_CRT_Milliards_FCFA!X17/PIB_Trim_CRT_Milliards_FCFA!T17-1)*100</f>
        <v>58.062513626732979</v>
      </c>
      <c r="U17" s="5">
        <f>(PIB_Trim_CRT_Milliards_FCFA!Y17/PIB_Trim_CRT_Milliards_FCFA!U17-1)*100</f>
        <v>28.431954590644004</v>
      </c>
      <c r="V17" s="5">
        <f>(PIB_Trim_CRT_Milliards_FCFA!Z17/PIB_Trim_CRT_Milliards_FCFA!V17-1)*100</f>
        <v>28.21396241906222</v>
      </c>
      <c r="W17" s="5">
        <f>(PIB_Trim_CRT_Milliards_FCFA!AA17/PIB_Trim_CRT_Milliards_FCFA!W17-1)*100</f>
        <v>2.770610427969844</v>
      </c>
      <c r="X17" s="5">
        <f>(PIB_Trim_CRT_Milliards_FCFA!AB17/PIB_Trim_CRT_Milliards_FCFA!X17-1)*100</f>
        <v>-17.799739864157559</v>
      </c>
      <c r="Y17" s="5">
        <f>(PIB_Trim_CRT_Milliards_FCFA!AC17/PIB_Trim_CRT_Milliards_FCFA!Y17-1)*100</f>
        <v>9.7390145496280667</v>
      </c>
      <c r="Z17" s="5">
        <f>(PIB_Trim_CRT_Milliards_FCFA!AD17/PIB_Trim_CRT_Milliards_FCFA!Z17-1)*100</f>
        <v>10.518910875024567</v>
      </c>
      <c r="AA17" s="5">
        <f>(PIB_Trim_CRT_Milliards_FCFA!AE17/PIB_Trim_CRT_Milliards_FCFA!AA17-1)*100</f>
        <v>3.7623324679540104</v>
      </c>
      <c r="AB17" s="5">
        <f>(PIB_Trim_CRT_Milliards_FCFA!AF17/PIB_Trim_CRT_Milliards_FCFA!AB17-1)*100</f>
        <v>13.00312084854458</v>
      </c>
      <c r="AC17" s="5">
        <f>(PIB_Trim_CRT_Milliards_FCFA!AG17/PIB_Trim_CRT_Milliards_FCFA!AC17-1)*100</f>
        <v>14.449167479051539</v>
      </c>
      <c r="AD17" s="5">
        <f>(PIB_Trim_CRT_Milliards_FCFA!AH17/PIB_Trim_CRT_Milliards_FCFA!AD17-1)*100</f>
        <v>16.644819012066804</v>
      </c>
      <c r="AE17" s="5">
        <f>(PIB_Trim_CRT_Milliards_FCFA!AI17/PIB_Trim_CRT_Milliards_FCFA!AE17-1)*100</f>
        <v>28.301915322281612</v>
      </c>
      <c r="AF17" s="5">
        <f>(PIB_Trim_CRT_Milliards_FCFA!AJ17/PIB_Trim_CRT_Milliards_FCFA!AF17-1)*100</f>
        <v>7.5668643925849821</v>
      </c>
      <c r="AG17" s="5">
        <f>(PIB_Trim_CRT_Milliards_FCFA!AK17/PIB_Trim_CRT_Milliards_FCFA!AG17-1)*100</f>
        <v>7.7491850407934937</v>
      </c>
      <c r="AH17" s="5">
        <f>(PIB_Trim_CRT_Milliards_FCFA!AL17/PIB_Trim_CRT_Milliards_FCFA!AH17-1)*100</f>
        <v>-11.72850840120393</v>
      </c>
      <c r="AI17" s="5">
        <f>(PIB_Trim_CRT_Milliards_FCFA!AM17/PIB_Trim_CRT_Milliards_FCFA!AI17-1)*100</f>
        <v>-28.630031029045</v>
      </c>
      <c r="AJ17" s="5">
        <f>(PIB_Trim_CRT_Milliards_FCFA!AN17/PIB_Trim_CRT_Milliards_FCFA!AJ17-1)*100</f>
        <v>-27.569044769985783</v>
      </c>
      <c r="AK17" s="5">
        <f>(PIB_Trim_CRT_Milliards_FCFA!AO17/PIB_Trim_CRT_Milliards_FCFA!AK17-1)*100</f>
        <v>-38.43248529925485</v>
      </c>
      <c r="AL17" s="5">
        <f>(PIB_Trim_CRT_Milliards_FCFA!AP17/PIB_Trim_CRT_Milliards_FCFA!AL17-1)*100</f>
        <v>-10.458920967059838</v>
      </c>
      <c r="AM17" s="5">
        <f>(PIB_Trim_CRT_Milliards_FCFA!AQ17/PIB_Trim_CRT_Milliards_FCFA!AM17-1)*100</f>
        <v>-13.521991575011993</v>
      </c>
      <c r="AN17" s="5">
        <f>(PIB_Trim_CRT_Milliards_FCFA!AR17/PIB_Trim_CRT_Milliards_FCFA!AN17-1)*100</f>
        <v>-10.792518708128796</v>
      </c>
      <c r="AO17" s="5">
        <f>(PIB_Trim_CRT_Milliards_FCFA!AS17/PIB_Trim_CRT_Milliards_FCFA!AO17-1)*100</f>
        <v>34.569639520451666</v>
      </c>
      <c r="AP17" s="5">
        <f>(PIB_Trim_CRT_Milliards_FCFA!AT17/PIB_Trim_CRT_Milliards_FCFA!AP17-1)*100</f>
        <v>-10.145608260369343</v>
      </c>
      <c r="AQ17" s="5">
        <f>(PIB_Trim_CRT_Milliards_FCFA!AU17/PIB_Trim_CRT_Milliards_FCFA!AQ17-1)*100</f>
        <v>-15.33987176181264</v>
      </c>
      <c r="AR17" s="5">
        <f>(PIB_Trim_CRT_Milliards_FCFA!AV17/PIB_Trim_CRT_Milliards_FCFA!AR17-1)*100</f>
        <v>6.2352940871923446</v>
      </c>
      <c r="AS17" s="5">
        <f>(PIB_Trim_CRT_Milliards_FCFA!AW17/PIB_Trim_CRT_Milliards_FCFA!AS17-1)*100</f>
        <v>-34.074145303046542</v>
      </c>
      <c r="AT17" s="5">
        <f>(PIB_Trim_CRT_Milliards_FCFA!AX17/PIB_Trim_CRT_Milliards_FCFA!AT17-1)*100</f>
        <v>-1.3112187603170455</v>
      </c>
      <c r="AU17" s="5">
        <f>(PIB_Trim_CRT_Milliards_FCFA!AY17/PIB_Trim_CRT_Milliards_FCFA!AU17-1)*100</f>
        <v>28.501682190220624</v>
      </c>
      <c r="AV17" s="5">
        <f>(PIB_Trim_CRT_Milliards_FCFA!AZ17/PIB_Trim_CRT_Milliards_FCFA!AV17-1)*100</f>
        <v>-22.606926192205677</v>
      </c>
      <c r="AW17" s="5">
        <f>(PIB_Trim_CRT_Milliards_FCFA!BA17/PIB_Trim_CRT_Milliards_FCFA!AW17-1)*100</f>
        <v>-7.3238155436808006</v>
      </c>
      <c r="AX17" s="5">
        <f>(PIB_Trim_CRT_Milliards_FCFA!BB17/PIB_Trim_CRT_Milliards_FCFA!AX17-1)*100</f>
        <v>-16.183245347956397</v>
      </c>
      <c r="AY17" s="5">
        <f>(PIB_Trim_CRT_Milliards_FCFA!BC17/PIB_Trim_CRT_Milliards_FCFA!AY17-1)*100</f>
        <v>-3.7226249623589225</v>
      </c>
      <c r="AZ17" s="5">
        <f>(PIB_Trim_CRT_Milliards_FCFA!BD17/PIB_Trim_CRT_Milliards_FCFA!AZ17-1)*100</f>
        <v>1.0257616966590888</v>
      </c>
      <c r="BA17" s="5">
        <f>(PIB_Trim_CRT_Milliards_FCFA!BE17/PIB_Trim_CRT_Milliards_FCFA!BA17-1)*100</f>
        <v>-2.2375407307748785</v>
      </c>
      <c r="BB17" s="5">
        <f>(PIB_Trim_CRT_Milliards_FCFA!BF17/PIB_Trim_CRT_Milliards_FCFA!BB17-1)*100</f>
        <v>25.240013019128639</v>
      </c>
      <c r="BC17" s="5">
        <f>(PIB_Trim_CRT_Milliards_FCFA!BG17/PIB_Trim_CRT_Milliards_FCFA!BC17-1)*100</f>
        <v>-10.846935494567244</v>
      </c>
      <c r="BD17" s="5">
        <f>(PIB_Trim_CRT_Milliards_FCFA!BH17/PIB_Trim_CRT_Milliards_FCFA!BD17-1)*100</f>
        <v>25.174682280142925</v>
      </c>
      <c r="BE17" s="5">
        <f>(PIB_Trim_CRT_Milliards_FCFA!BI17/PIB_Trim_CRT_Milliards_FCFA!BE17-1)*100</f>
        <v>5.9846160116972413</v>
      </c>
      <c r="BF17" s="5">
        <f>(PIB_Trim_CRT_Milliards_FCFA!BJ17/PIB_Trim_CRT_Milliards_FCFA!BF17-1)*100</f>
        <v>-11.664196839164841</v>
      </c>
      <c r="BG17" s="5">
        <f>(PIB_Trim_CRT_Milliards_FCFA!BK17/PIB_Trim_CRT_Milliards_FCFA!BG17-1)*100</f>
        <v>-0.57376244062152804</v>
      </c>
      <c r="BH17" s="5">
        <f>(PIB_Trim_CRT_Milliards_FCFA!BL17/PIB_Trim_CRT_Milliards_FCFA!BH17-1)*100</f>
        <v>-5.8280354045706639</v>
      </c>
      <c r="BI17" s="5">
        <f>(PIB_Trim_CRT_Milliards_FCFA!BM17/PIB_Trim_CRT_Milliards_FCFA!BI17-1)*100</f>
        <v>10.796579278753327</v>
      </c>
      <c r="BJ17" s="5">
        <f>(PIB_Trim_CRT_Milliards_FCFA!BN17/PIB_Trim_CRT_Milliards_FCFA!BJ17-1)*100</f>
        <v>0.72514907343965707</v>
      </c>
      <c r="BK17" s="5">
        <f>(PIB_Trim_CRT_Milliards_FCFA!BO17/PIB_Trim_CRT_Milliards_FCFA!BK17-1)*100</f>
        <v>1.3291542609392026</v>
      </c>
      <c r="BL17" s="5">
        <f>(PIB_Trim_CRT_Milliards_FCFA!BP17/PIB_Trim_CRT_Milliards_FCFA!BL17-1)*100</f>
        <v>-5.4815422285472089</v>
      </c>
      <c r="BM17" s="5">
        <f>(PIB_Trim_CRT_Milliards_FCFA!BQ17/PIB_Trim_CRT_Milliards_FCFA!BM17-1)*100</f>
        <v>-6.2586778211737082</v>
      </c>
      <c r="BN17" s="5">
        <f>(PIB_Trim_CRT_Milliards_FCFA!BR17/PIB_Trim_CRT_Milliards_FCFA!BN17-1)*100</f>
        <v>-14.675341092184613</v>
      </c>
      <c r="BO17" s="5">
        <f>(PIB_Trim_CRT_Milliards_FCFA!BS17/PIB_Trim_CRT_Milliards_FCFA!BO17-1)*100</f>
        <v>-12.566175693586379</v>
      </c>
      <c r="BP17" s="5">
        <f>(PIB_Trim_CRT_Milliards_FCFA!BT17/PIB_Trim_CRT_Milliards_FCFA!BP17-1)*100</f>
        <v>-8.4097489051471399</v>
      </c>
      <c r="BQ17" s="5">
        <f>(PIB_Trim_CRT_Milliards_FCFA!BU17/PIB_Trim_CRT_Milliards_FCFA!BQ17-1)*100</f>
        <v>-2.5618211765045196</v>
      </c>
      <c r="BR17" s="5">
        <f>(PIB_Trim_CRT_Milliards_FCFA!BV17/PIB_Trim_CRT_Milliards_FCFA!BR17-1)*100</f>
        <v>6.8832956526367228</v>
      </c>
      <c r="BS17" s="5">
        <f>(PIB_Trim_CRT_Milliards_FCFA!BW17/PIB_Trim_CRT_Milliards_FCFA!BS17-1)*100</f>
        <v>6.9329526270631714</v>
      </c>
      <c r="BT17" s="5">
        <f>(PIB_Trim_CRT_Milliards_FCFA!BX17/PIB_Trim_CRT_Milliards_FCFA!BT17-1)*100</f>
        <v>1.0627060293802115</v>
      </c>
      <c r="BU17" s="5">
        <f>(PIB_Trim_CRT_Milliards_FCFA!BY17/PIB_Trim_CRT_Milliards_FCFA!BU17-1)*100</f>
        <v>6.7969254115718636</v>
      </c>
      <c r="BV17" s="5">
        <f>(PIB_Trim_CRT_Milliards_FCFA!BZ17/PIB_Trim_CRT_Milliards_FCFA!BV17-1)*100</f>
        <v>-7.7411159354595078</v>
      </c>
      <c r="BW17" s="5">
        <f>(PIB_Trim_CRT_Milliards_FCFA!CA17/PIB_Trim_CRT_Milliards_FCFA!BW17-1)*100</f>
        <v>-6.3342984018874393</v>
      </c>
      <c r="BX17" s="5">
        <f>(PIB_Trim_CRT_Milliards_FCFA!CB17/PIB_Trim_CRT_Milliards_FCFA!BX17-1)*100</f>
        <v>0.76583671104073492</v>
      </c>
      <c r="BY17" s="5">
        <f>(PIB_Trim_CRT_Milliards_FCFA!CC17/PIB_Trim_CRT_Milliards_FCFA!BY17-1)*100</f>
        <v>-3.9081891207826569</v>
      </c>
      <c r="BZ17" s="5">
        <f>(PIB_Trim_CRT_Milliards_FCFA!CD17/PIB_Trim_CRT_Milliards_FCFA!BZ17-1)*100</f>
        <v>3.5558280959093969</v>
      </c>
      <c r="CA17" s="5">
        <f>(PIB_Trim_CRT_Milliards_FCFA!CE17/PIB_Trim_CRT_Milliards_FCFA!CA17-1)*100</f>
        <v>4.9199543955878555</v>
      </c>
    </row>
    <row r="18" spans="1:79" x14ac:dyDescent="0.55000000000000004">
      <c r="A18" s="4" t="s">
        <v>13</v>
      </c>
      <c r="B18" s="5">
        <f>(PIB_Trim_CRT_Milliards_FCFA!F18/PIB_Trim_CRT_Milliards_FCFA!B18-1)*100</f>
        <v>15.849838579662157</v>
      </c>
      <c r="C18" s="5">
        <f>(PIB_Trim_CRT_Milliards_FCFA!G18/PIB_Trim_CRT_Milliards_FCFA!C18-1)*100</f>
        <v>25.830115478248317</v>
      </c>
      <c r="D18" s="5">
        <f>(PIB_Trim_CRT_Milliards_FCFA!H18/PIB_Trim_CRT_Milliards_FCFA!D18-1)*100</f>
        <v>36.064328679865135</v>
      </c>
      <c r="E18" s="5">
        <f>(PIB_Trim_CRT_Milliards_FCFA!I18/PIB_Trim_CRT_Milliards_FCFA!E18-1)*100</f>
        <v>49.818478714033866</v>
      </c>
      <c r="F18" s="5">
        <f>(PIB_Trim_CRT_Milliards_FCFA!J18/PIB_Trim_CRT_Milliards_FCFA!F18-1)*100</f>
        <v>60.748367675230242</v>
      </c>
      <c r="G18" s="5">
        <f>(PIB_Trim_CRT_Milliards_FCFA!K18/PIB_Trim_CRT_Milliards_FCFA!G18-1)*100</f>
        <v>58.614357453679176</v>
      </c>
      <c r="H18" s="5">
        <f>(PIB_Trim_CRT_Milliards_FCFA!L18/PIB_Trim_CRT_Milliards_FCFA!H18-1)*100</f>
        <v>51.425642025212738</v>
      </c>
      <c r="I18" s="5">
        <f>(PIB_Trim_CRT_Milliards_FCFA!M18/PIB_Trim_CRT_Milliards_FCFA!I18-1)*100</f>
        <v>31.498325135075198</v>
      </c>
      <c r="J18" s="5">
        <f>(PIB_Trim_CRT_Milliards_FCFA!N18/PIB_Trim_CRT_Milliards_FCFA!J18-1)*100</f>
        <v>6.0041332380023515</v>
      </c>
      <c r="K18" s="5">
        <f>(PIB_Trim_CRT_Milliards_FCFA!O18/PIB_Trim_CRT_Milliards_FCFA!K18-1)*100</f>
        <v>-4.7907975778020191</v>
      </c>
      <c r="L18" s="5">
        <f>(PIB_Trim_CRT_Milliards_FCFA!P18/PIB_Trim_CRT_Milliards_FCFA!L18-1)*100</f>
        <v>-13.116891232766982</v>
      </c>
      <c r="M18" s="5">
        <f>(PIB_Trim_CRT_Milliards_FCFA!Q18/PIB_Trim_CRT_Milliards_FCFA!M18-1)*100</f>
        <v>-13.240688470909534</v>
      </c>
      <c r="N18" s="5">
        <f>(PIB_Trim_CRT_Milliards_FCFA!R18/PIB_Trim_CRT_Milliards_FCFA!N18-1)*100</f>
        <v>-0.91772670189855798</v>
      </c>
      <c r="O18" s="5">
        <f>(PIB_Trim_CRT_Milliards_FCFA!S18/PIB_Trim_CRT_Milliards_FCFA!O18-1)*100</f>
        <v>6.9290677264014056</v>
      </c>
      <c r="P18" s="5">
        <f>(PIB_Trim_CRT_Milliards_FCFA!T18/PIB_Trim_CRT_Milliards_FCFA!P18-1)*100</f>
        <v>14.44621200485361</v>
      </c>
      <c r="Q18" s="5">
        <f>(PIB_Trim_CRT_Milliards_FCFA!U18/PIB_Trim_CRT_Milliards_FCFA!Q18-1)*100</f>
        <v>18.93222845393321</v>
      </c>
      <c r="R18" s="5">
        <f>(PIB_Trim_CRT_Milliards_FCFA!V18/PIB_Trim_CRT_Milliards_FCFA!R18-1)*100</f>
        <v>19.747917288411408</v>
      </c>
      <c r="S18" s="5">
        <f>(PIB_Trim_CRT_Milliards_FCFA!W18/PIB_Trim_CRT_Milliards_FCFA!S18-1)*100</f>
        <v>18.970649995724532</v>
      </c>
      <c r="T18" s="5">
        <f>(PIB_Trim_CRT_Milliards_FCFA!X18/PIB_Trim_CRT_Milliards_FCFA!T18-1)*100</f>
        <v>13.335961722604761</v>
      </c>
      <c r="U18" s="5">
        <f>(PIB_Trim_CRT_Milliards_FCFA!Y18/PIB_Trim_CRT_Milliards_FCFA!U18-1)*100</f>
        <v>8.4882503424861468</v>
      </c>
      <c r="V18" s="5">
        <f>(PIB_Trim_CRT_Milliards_FCFA!Z18/PIB_Trim_CRT_Milliards_FCFA!V18-1)*100</f>
        <v>4.6190679572304605</v>
      </c>
      <c r="W18" s="5">
        <f>(PIB_Trim_CRT_Milliards_FCFA!AA18/PIB_Trim_CRT_Milliards_FCFA!W18-1)*100</f>
        <v>-1.7558183769829316</v>
      </c>
      <c r="X18" s="5">
        <f>(PIB_Trim_CRT_Milliards_FCFA!AB18/PIB_Trim_CRT_Milliards_FCFA!X18-1)*100</f>
        <v>0.86218116980298909</v>
      </c>
      <c r="Y18" s="5">
        <f>(PIB_Trim_CRT_Milliards_FCFA!AC18/PIB_Trim_CRT_Milliards_FCFA!Y18-1)*100</f>
        <v>3.5236548829202352</v>
      </c>
      <c r="Z18" s="5">
        <f>(PIB_Trim_CRT_Milliards_FCFA!AD18/PIB_Trim_CRT_Milliards_FCFA!Z18-1)*100</f>
        <v>0.42034614748285293</v>
      </c>
      <c r="AA18" s="5">
        <f>(PIB_Trim_CRT_Milliards_FCFA!AE18/PIB_Trim_CRT_Milliards_FCFA!AA18-1)*100</f>
        <v>9.1414312752441163</v>
      </c>
      <c r="AB18" s="5">
        <f>(PIB_Trim_CRT_Milliards_FCFA!AF18/PIB_Trim_CRT_Milliards_FCFA!AB18-1)*100</f>
        <v>14.407752131943695</v>
      </c>
      <c r="AC18" s="5">
        <f>(PIB_Trim_CRT_Milliards_FCFA!AG18/PIB_Trim_CRT_Milliards_FCFA!AC18-1)*100</f>
        <v>20.191048119548171</v>
      </c>
      <c r="AD18" s="5">
        <f>(PIB_Trim_CRT_Milliards_FCFA!AH18/PIB_Trim_CRT_Milliards_FCFA!AD18-1)*100</f>
        <v>23.13590467323592</v>
      </c>
      <c r="AE18" s="5">
        <f>(PIB_Trim_CRT_Milliards_FCFA!AI18/PIB_Trim_CRT_Milliards_FCFA!AE18-1)*100</f>
        <v>19.117227275382032</v>
      </c>
      <c r="AF18" s="5">
        <f>(PIB_Trim_CRT_Milliards_FCFA!AJ18/PIB_Trim_CRT_Milliards_FCFA!AF18-1)*100</f>
        <v>13.057221761639548</v>
      </c>
      <c r="AG18" s="5">
        <f>(PIB_Trim_CRT_Milliards_FCFA!AK18/PIB_Trim_CRT_Milliards_FCFA!AG18-1)*100</f>
        <v>1.7013414055508713</v>
      </c>
      <c r="AH18" s="5">
        <f>(PIB_Trim_CRT_Milliards_FCFA!AL18/PIB_Trim_CRT_Milliards_FCFA!AH18-1)*100</f>
        <v>-14.788500787503844</v>
      </c>
      <c r="AI18" s="5">
        <f>(PIB_Trim_CRT_Milliards_FCFA!AM18/PIB_Trim_CRT_Milliards_FCFA!AI18-1)*100</f>
        <v>-26.378636601402661</v>
      </c>
      <c r="AJ18" s="5">
        <f>(PIB_Trim_CRT_Milliards_FCFA!AN18/PIB_Trim_CRT_Milliards_FCFA!AJ18-1)*100</f>
        <v>-33.393502669516636</v>
      </c>
      <c r="AK18" s="5">
        <f>(PIB_Trim_CRT_Milliards_FCFA!AO18/PIB_Trim_CRT_Milliards_FCFA!AK18-1)*100</f>
        <v>-34.070384429225818</v>
      </c>
      <c r="AL18" s="5">
        <f>(PIB_Trim_CRT_Milliards_FCFA!AP18/PIB_Trim_CRT_Milliards_FCFA!AL18-1)*100</f>
        <v>-19.170387154218716</v>
      </c>
      <c r="AM18" s="5">
        <f>(PIB_Trim_CRT_Milliards_FCFA!AQ18/PIB_Trim_CRT_Milliards_FCFA!AM18-1)*100</f>
        <v>-3.0609021307953066</v>
      </c>
      <c r="AN18" s="5">
        <f>(PIB_Trim_CRT_Milliards_FCFA!AR18/PIB_Trim_CRT_Milliards_FCFA!AN18-1)*100</f>
        <v>11.272351143515213</v>
      </c>
      <c r="AO18" s="5">
        <f>(PIB_Trim_CRT_Milliards_FCFA!AS18/PIB_Trim_CRT_Milliards_FCFA!AO18-1)*100</f>
        <v>15.726240094853082</v>
      </c>
      <c r="AP18" s="5">
        <f>(PIB_Trim_CRT_Milliards_FCFA!AT18/PIB_Trim_CRT_Milliards_FCFA!AP18-1)*100</f>
        <v>2.5432257413537496</v>
      </c>
      <c r="AQ18" s="5">
        <f>(PIB_Trim_CRT_Milliards_FCFA!AU18/PIB_Trim_CRT_Milliards_FCFA!AQ18-1)*100</f>
        <v>-1.4141747026607976</v>
      </c>
      <c r="AR18" s="5">
        <f>(PIB_Trim_CRT_Milliards_FCFA!AV18/PIB_Trim_CRT_Milliards_FCFA!AR18-1)*100</f>
        <v>-2.8991153637144551</v>
      </c>
      <c r="AS18" s="5">
        <f>(PIB_Trim_CRT_Milliards_FCFA!AW18/PIB_Trim_CRT_Milliards_FCFA!AS18-1)*100</f>
        <v>-1.1702046968334101</v>
      </c>
      <c r="AT18" s="5">
        <f>(PIB_Trim_CRT_Milliards_FCFA!AX18/PIB_Trim_CRT_Milliards_FCFA!AT18-1)*100</f>
        <v>7.2669482876781544</v>
      </c>
      <c r="AU18" s="5">
        <f>(PIB_Trim_CRT_Milliards_FCFA!AY18/PIB_Trim_CRT_Milliards_FCFA!AU18-1)*100</f>
        <v>5.9378278512252969</v>
      </c>
      <c r="AV18" s="5">
        <f>(PIB_Trim_CRT_Milliards_FCFA!AZ18/PIB_Trim_CRT_Milliards_FCFA!AV18-1)*100</f>
        <v>4.9640518331377725</v>
      </c>
      <c r="AW18" s="5">
        <f>(PIB_Trim_CRT_Milliards_FCFA!BA18/PIB_Trim_CRT_Milliards_FCFA!AW18-1)*100</f>
        <v>5.4627702884171736</v>
      </c>
      <c r="AX18" s="5">
        <f>(PIB_Trim_CRT_Milliards_FCFA!BB18/PIB_Trim_CRT_Milliards_FCFA!AX18-1)*100</f>
        <v>0.69325687749610676</v>
      </c>
      <c r="AY18" s="5">
        <f>(PIB_Trim_CRT_Milliards_FCFA!BC18/PIB_Trim_CRT_Milliards_FCFA!AY18-1)*100</f>
        <v>-2.0029046505336656</v>
      </c>
      <c r="AZ18" s="5">
        <f>(PIB_Trim_CRT_Milliards_FCFA!BD18/PIB_Trim_CRT_Milliards_FCFA!AZ18-1)*100</f>
        <v>-4.601285495251906</v>
      </c>
      <c r="BA18" s="5">
        <f>(PIB_Trim_CRT_Milliards_FCFA!BE18/PIB_Trim_CRT_Milliards_FCFA!BA18-1)*100</f>
        <v>-2.9583389718432884</v>
      </c>
      <c r="BB18" s="5">
        <f>(PIB_Trim_CRT_Milliards_FCFA!BF18/PIB_Trim_CRT_Milliards_FCFA!BB18-1)*100</f>
        <v>2.5684307088140512</v>
      </c>
      <c r="BC18" s="5">
        <f>(PIB_Trim_CRT_Milliards_FCFA!BG18/PIB_Trim_CRT_Milliards_FCFA!BC18-1)*100</f>
        <v>7.0241469258875533</v>
      </c>
      <c r="BD18" s="5">
        <f>(PIB_Trim_CRT_Milliards_FCFA!BH18/PIB_Trim_CRT_Milliards_FCFA!BD18-1)*100</f>
        <v>13.967661145233979</v>
      </c>
      <c r="BE18" s="5">
        <f>(PIB_Trim_CRT_Milliards_FCFA!BI18/PIB_Trim_CRT_Milliards_FCFA!BE18-1)*100</f>
        <v>12.390701828064321</v>
      </c>
      <c r="BF18" s="5">
        <f>(PIB_Trim_CRT_Milliards_FCFA!BJ18/PIB_Trim_CRT_Milliards_FCFA!BF18-1)*100</f>
        <v>5.4643450686544304</v>
      </c>
      <c r="BG18" s="5">
        <f>(PIB_Trim_CRT_Milliards_FCFA!BK18/PIB_Trim_CRT_Milliards_FCFA!BG18-1)*100</f>
        <v>4.0006035496147785</v>
      </c>
      <c r="BH18" s="5">
        <f>(PIB_Trim_CRT_Milliards_FCFA!BL18/PIB_Trim_CRT_Milliards_FCFA!BH18-1)*100</f>
        <v>-2.5667760887155389</v>
      </c>
      <c r="BI18" s="5">
        <f>(PIB_Trim_CRT_Milliards_FCFA!BM18/PIB_Trim_CRT_Milliards_FCFA!BI18-1)*100</f>
        <v>-4.0716563970138679</v>
      </c>
      <c r="BJ18" s="5">
        <f>(PIB_Trim_CRT_Milliards_FCFA!BN18/PIB_Trim_CRT_Milliards_FCFA!BJ18-1)*100</f>
        <v>-5.1262801889946807</v>
      </c>
      <c r="BK18" s="5">
        <f>(PIB_Trim_CRT_Milliards_FCFA!BO18/PIB_Trim_CRT_Milliards_FCFA!BK18-1)*100</f>
        <v>-14.737098699338326</v>
      </c>
      <c r="BL18" s="5">
        <f>(PIB_Trim_CRT_Milliards_FCFA!BP18/PIB_Trim_CRT_Milliards_FCFA!BL18-1)*100</f>
        <v>-15.781175358317402</v>
      </c>
      <c r="BM18" s="5">
        <f>(PIB_Trim_CRT_Milliards_FCFA!BQ18/PIB_Trim_CRT_Milliards_FCFA!BM18-1)*100</f>
        <v>-16.546036805558874</v>
      </c>
      <c r="BN18" s="5">
        <f>(PIB_Trim_CRT_Milliards_FCFA!BR18/PIB_Trim_CRT_Milliards_FCFA!BN18-1)*100</f>
        <v>-28.276169137565244</v>
      </c>
      <c r="BO18" s="5">
        <f>(PIB_Trim_CRT_Milliards_FCFA!BS18/PIB_Trim_CRT_Milliards_FCFA!BO18-1)*100</f>
        <v>-13.395529439162878</v>
      </c>
      <c r="BP18" s="5">
        <f>(PIB_Trim_CRT_Milliards_FCFA!BT18/PIB_Trim_CRT_Milliards_FCFA!BP18-1)*100</f>
        <v>-0.15515012584007559</v>
      </c>
      <c r="BQ18" s="5">
        <f>(PIB_Trim_CRT_Milliards_FCFA!BU18/PIB_Trim_CRT_Milliards_FCFA!BQ18-1)*100</f>
        <v>3.305766131058463</v>
      </c>
      <c r="BR18" s="5">
        <f>(PIB_Trim_CRT_Milliards_FCFA!BV18/PIB_Trim_CRT_Milliards_FCFA!BR18-1)*100</f>
        <v>-2.0423079903959085</v>
      </c>
      <c r="BS18" s="5">
        <f>(PIB_Trim_CRT_Milliards_FCFA!BW18/PIB_Trim_CRT_Milliards_FCFA!BS18-1)*100</f>
        <v>14.590825942067953</v>
      </c>
      <c r="BT18" s="5">
        <f>(PIB_Trim_CRT_Milliards_FCFA!BX18/PIB_Trim_CRT_Milliards_FCFA!BT18-1)*100</f>
        <v>33.608132274017088</v>
      </c>
      <c r="BU18" s="5">
        <f>(PIB_Trim_CRT_Milliards_FCFA!BY18/PIB_Trim_CRT_Milliards_FCFA!BU18-1)*100</f>
        <v>36.124201001480657</v>
      </c>
      <c r="BV18" s="5">
        <f>(PIB_Trim_CRT_Milliards_FCFA!BZ18/PIB_Trim_CRT_Milliards_FCFA!BV18-1)*100</f>
        <v>42.962493346604028</v>
      </c>
      <c r="BW18" s="5">
        <f>(PIB_Trim_CRT_Milliards_FCFA!CA18/PIB_Trim_CRT_Milliards_FCFA!BW18-1)*100</f>
        <v>18.751569588888085</v>
      </c>
      <c r="BX18" s="5">
        <f>(PIB_Trim_CRT_Milliards_FCFA!CB18/PIB_Trim_CRT_Milliards_FCFA!BX18-1)*100</f>
        <v>2.183838898568613</v>
      </c>
      <c r="BY18" s="5">
        <f>(PIB_Trim_CRT_Milliards_FCFA!CC18/PIB_Trim_CRT_Milliards_FCFA!BY18-1)*100</f>
        <v>1.6654282475501381</v>
      </c>
      <c r="BZ18" s="5">
        <f>(PIB_Trim_CRT_Milliards_FCFA!CD18/PIB_Trim_CRT_Milliards_FCFA!BZ18-1)*100</f>
        <v>2.6227862818484438</v>
      </c>
      <c r="CA18" s="5">
        <f>(PIB_Trim_CRT_Milliards_FCFA!CE18/PIB_Trim_CRT_Milliards_FCFA!CA18-1)*100</f>
        <v>1.1806513676826391E-2</v>
      </c>
    </row>
    <row r="19" spans="1:79" x14ac:dyDescent="0.55000000000000004">
      <c r="A19" s="4" t="s">
        <v>14</v>
      </c>
      <c r="B19" s="5">
        <f>(PIB_Trim_CRT_Milliards_FCFA!F19/PIB_Trim_CRT_Milliards_FCFA!B19-1)*100</f>
        <v>63.704030738725059</v>
      </c>
      <c r="C19" s="5">
        <f>(PIB_Trim_CRT_Milliards_FCFA!G19/PIB_Trim_CRT_Milliards_FCFA!C19-1)*100</f>
        <v>0.48096909072756766</v>
      </c>
      <c r="D19" s="5">
        <f>(PIB_Trim_CRT_Milliards_FCFA!H19/PIB_Trim_CRT_Milliards_FCFA!D19-1)*100</f>
        <v>36.533278454640694</v>
      </c>
      <c r="E19" s="5">
        <f>(PIB_Trim_CRT_Milliards_FCFA!I19/PIB_Trim_CRT_Milliards_FCFA!E19-1)*100</f>
        <v>23.16150867923481</v>
      </c>
      <c r="F19" s="5">
        <f>(PIB_Trim_CRT_Milliards_FCFA!J19/PIB_Trim_CRT_Milliards_FCFA!F19-1)*100</f>
        <v>49.585875749810747</v>
      </c>
      <c r="G19" s="5">
        <f>(PIB_Trim_CRT_Milliards_FCFA!K19/PIB_Trim_CRT_Milliards_FCFA!G19-1)*100</f>
        <v>59.551575267765088</v>
      </c>
      <c r="H19" s="5">
        <f>(PIB_Trim_CRT_Milliards_FCFA!L19/PIB_Trim_CRT_Milliards_FCFA!H19-1)*100</f>
        <v>31.644955709916278</v>
      </c>
      <c r="I19" s="5">
        <f>(PIB_Trim_CRT_Milliards_FCFA!M19/PIB_Trim_CRT_Milliards_FCFA!I19-1)*100</f>
        <v>3.5557333947117353</v>
      </c>
      <c r="J19" s="5">
        <f>(PIB_Trim_CRT_Milliards_FCFA!N19/PIB_Trim_CRT_Milliards_FCFA!J19-1)*100</f>
        <v>-5.3154296034065069</v>
      </c>
      <c r="K19" s="5">
        <f>(PIB_Trim_CRT_Milliards_FCFA!O19/PIB_Trim_CRT_Milliards_FCFA!K19-1)*100</f>
        <v>-0.30696508483213369</v>
      </c>
      <c r="L19" s="5">
        <f>(PIB_Trim_CRT_Milliards_FCFA!P19/PIB_Trim_CRT_Milliards_FCFA!L19-1)*100</f>
        <v>2.3207117696998347</v>
      </c>
      <c r="M19" s="5">
        <f>(PIB_Trim_CRT_Milliards_FCFA!Q19/PIB_Trim_CRT_Milliards_FCFA!M19-1)*100</f>
        <v>-8.49311491692497</v>
      </c>
      <c r="N19" s="5">
        <f>(PIB_Trim_CRT_Milliards_FCFA!R19/PIB_Trim_CRT_Milliards_FCFA!N19-1)*100</f>
        <v>-0.46422533041525771</v>
      </c>
      <c r="O19" s="5">
        <f>(PIB_Trim_CRT_Milliards_FCFA!S19/PIB_Trim_CRT_Milliards_FCFA!O19-1)*100</f>
        <v>52.439970514195998</v>
      </c>
      <c r="P19" s="5">
        <f>(PIB_Trim_CRT_Milliards_FCFA!T19/PIB_Trim_CRT_Milliards_FCFA!P19-1)*100</f>
        <v>-16.53131366025622</v>
      </c>
      <c r="Q19" s="5">
        <f>(PIB_Trim_CRT_Milliards_FCFA!U19/PIB_Trim_CRT_Milliards_FCFA!Q19-1)*100</f>
        <v>7.8436422947544271</v>
      </c>
      <c r="R19" s="5">
        <f>(PIB_Trim_CRT_Milliards_FCFA!V19/PIB_Trim_CRT_Milliards_FCFA!R19-1)*100</f>
        <v>7.9225419727266377</v>
      </c>
      <c r="S19" s="5">
        <f>(PIB_Trim_CRT_Milliards_FCFA!W19/PIB_Trim_CRT_Milliards_FCFA!S19-1)*100</f>
        <v>-34.558680349620793</v>
      </c>
      <c r="T19" s="5">
        <f>(PIB_Trim_CRT_Milliards_FCFA!X19/PIB_Trim_CRT_Milliards_FCFA!T19-1)*100</f>
        <v>47.008867608311775</v>
      </c>
      <c r="U19" s="5">
        <f>(PIB_Trim_CRT_Milliards_FCFA!Y19/PIB_Trim_CRT_Milliards_FCFA!U19-1)*100</f>
        <v>44.63779429501065</v>
      </c>
      <c r="V19" s="5">
        <f>(PIB_Trim_CRT_Milliards_FCFA!Z19/PIB_Trim_CRT_Milliards_FCFA!V19-1)*100</f>
        <v>15.484300842752742</v>
      </c>
      <c r="W19" s="5">
        <f>(PIB_Trim_CRT_Milliards_FCFA!AA19/PIB_Trim_CRT_Milliards_FCFA!W19-1)*100</f>
        <v>13.179446186569677</v>
      </c>
      <c r="X19" s="5">
        <f>(PIB_Trim_CRT_Milliards_FCFA!AB19/PIB_Trim_CRT_Milliards_FCFA!X19-1)*100</f>
        <v>-1.0699810954915345</v>
      </c>
      <c r="Y19" s="5">
        <f>(PIB_Trim_CRT_Milliards_FCFA!AC19/PIB_Trim_CRT_Milliards_FCFA!Y19-1)*100</f>
        <v>5.3579106935926379</v>
      </c>
      <c r="Z19" s="5">
        <f>(PIB_Trim_CRT_Milliards_FCFA!AD19/PIB_Trim_CRT_Milliards_FCFA!Z19-1)*100</f>
        <v>9.9127647557389018</v>
      </c>
      <c r="AA19" s="5">
        <f>(PIB_Trim_CRT_Milliards_FCFA!AE19/PIB_Trim_CRT_Milliards_FCFA!AA19-1)*100</f>
        <v>-0.78865234050040645</v>
      </c>
      <c r="AB19" s="5">
        <f>(PIB_Trim_CRT_Milliards_FCFA!AF19/PIB_Trim_CRT_Milliards_FCFA!AB19-1)*100</f>
        <v>21.657885447744228</v>
      </c>
      <c r="AC19" s="5">
        <f>(PIB_Trim_CRT_Milliards_FCFA!AG19/PIB_Trim_CRT_Milliards_FCFA!AC19-1)*100</f>
        <v>14.886574417242704</v>
      </c>
      <c r="AD19" s="5">
        <f>(PIB_Trim_CRT_Milliards_FCFA!AH19/PIB_Trim_CRT_Milliards_FCFA!AD19-1)*100</f>
        <v>28.245818462933435</v>
      </c>
      <c r="AE19" s="5">
        <f>(PIB_Trim_CRT_Milliards_FCFA!AI19/PIB_Trim_CRT_Milliards_FCFA!AE19-1)*100</f>
        <v>26.641579221617071</v>
      </c>
      <c r="AF19" s="5">
        <f>(PIB_Trim_CRT_Milliards_FCFA!AJ19/PIB_Trim_CRT_Milliards_FCFA!AF19-1)*100</f>
        <v>-13.25273013703544</v>
      </c>
      <c r="AG19" s="5">
        <f>(PIB_Trim_CRT_Milliards_FCFA!AK19/PIB_Trim_CRT_Milliards_FCFA!AG19-1)*100</f>
        <v>-17.428702556011377</v>
      </c>
      <c r="AH19" s="5">
        <f>(PIB_Trim_CRT_Milliards_FCFA!AL19/PIB_Trim_CRT_Milliards_FCFA!AH19-1)*100</f>
        <v>-26.649205341583702</v>
      </c>
      <c r="AI19" s="5">
        <f>(PIB_Trim_CRT_Milliards_FCFA!AM19/PIB_Trim_CRT_Milliards_FCFA!AI19-1)*100</f>
        <v>-25.180283689240269</v>
      </c>
      <c r="AJ19" s="5">
        <f>(PIB_Trim_CRT_Milliards_FCFA!AN19/PIB_Trim_CRT_Milliards_FCFA!AJ19-1)*100</f>
        <v>-15.708964042097007</v>
      </c>
      <c r="AK19" s="5">
        <f>(PIB_Trim_CRT_Milliards_FCFA!AO19/PIB_Trim_CRT_Milliards_FCFA!AK19-1)*100</f>
        <v>-19.463431307555457</v>
      </c>
      <c r="AL19" s="5">
        <f>(PIB_Trim_CRT_Milliards_FCFA!AP19/PIB_Trim_CRT_Milliards_FCFA!AL19-1)*100</f>
        <v>-15.346049187926514</v>
      </c>
      <c r="AM19" s="5">
        <f>(PIB_Trim_CRT_Milliards_FCFA!AQ19/PIB_Trim_CRT_Milliards_FCFA!AM19-1)*100</f>
        <v>-1.294183145579908</v>
      </c>
      <c r="AN19" s="5">
        <f>(PIB_Trim_CRT_Milliards_FCFA!AR19/PIB_Trim_CRT_Milliards_FCFA!AN19-1)*100</f>
        <v>13.940820164406652</v>
      </c>
      <c r="AO19" s="5">
        <f>(PIB_Trim_CRT_Milliards_FCFA!AS19/PIB_Trim_CRT_Milliards_FCFA!AO19-1)*100</f>
        <v>-15.886651986196664</v>
      </c>
      <c r="AP19" s="5">
        <f>(PIB_Trim_CRT_Milliards_FCFA!AT19/PIB_Trim_CRT_Milliards_FCFA!AP19-1)*100</f>
        <v>-23.456828902374795</v>
      </c>
      <c r="AQ19" s="5">
        <f>(PIB_Trim_CRT_Milliards_FCFA!AU19/PIB_Trim_CRT_Milliards_FCFA!AQ19-1)*100</f>
        <v>-46.40156717113608</v>
      </c>
      <c r="AR19" s="5">
        <f>(PIB_Trim_CRT_Milliards_FCFA!AV19/PIB_Trim_CRT_Milliards_FCFA!AR19-1)*100</f>
        <v>-55.116233536968615</v>
      </c>
      <c r="AS19" s="5">
        <f>(PIB_Trim_CRT_Milliards_FCFA!AW19/PIB_Trim_CRT_Milliards_FCFA!AS19-1)*100</f>
        <v>-41.925397488853534</v>
      </c>
      <c r="AT19" s="5">
        <f>(PIB_Trim_CRT_Milliards_FCFA!AX19/PIB_Trim_CRT_Milliards_FCFA!AT19-1)*100</f>
        <v>-16.222785452785239</v>
      </c>
      <c r="AU19" s="5">
        <f>(PIB_Trim_CRT_Milliards_FCFA!AY19/PIB_Trim_CRT_Milliards_FCFA!AU19-1)*100</f>
        <v>4.1433401283700988</v>
      </c>
      <c r="AV19" s="5">
        <f>(PIB_Trim_CRT_Milliards_FCFA!AZ19/PIB_Trim_CRT_Milliards_FCFA!AV19-1)*100</f>
        <v>13.873721063097545</v>
      </c>
      <c r="AW19" s="5">
        <f>(PIB_Trim_CRT_Milliards_FCFA!BA19/PIB_Trim_CRT_Milliards_FCFA!AW19-1)*100</f>
        <v>49.333979489830071</v>
      </c>
      <c r="AX19" s="5">
        <f>(PIB_Trim_CRT_Milliards_FCFA!BB19/PIB_Trim_CRT_Milliards_FCFA!AX19-1)*100</f>
        <v>13.737022242723484</v>
      </c>
      <c r="AY19" s="5">
        <f>(PIB_Trim_CRT_Milliards_FCFA!BC19/PIB_Trim_CRT_Milliards_FCFA!AY19-1)*100</f>
        <v>27.363967507233312</v>
      </c>
      <c r="AZ19" s="5">
        <f>(PIB_Trim_CRT_Milliards_FCFA!BD19/PIB_Trim_CRT_Milliards_FCFA!AZ19-1)*100</f>
        <v>21.081675928956535</v>
      </c>
      <c r="BA19" s="5">
        <f>(PIB_Trim_CRT_Milliards_FCFA!BE19/PIB_Trim_CRT_Milliards_FCFA!BA19-1)*100</f>
        <v>7.8519917818517415</v>
      </c>
      <c r="BB19" s="5">
        <f>(PIB_Trim_CRT_Milliards_FCFA!BF19/PIB_Trim_CRT_Milliards_FCFA!BB19-1)*100</f>
        <v>23.300087323096275</v>
      </c>
      <c r="BC19" s="5">
        <f>(PIB_Trim_CRT_Milliards_FCFA!BG19/PIB_Trim_CRT_Milliards_FCFA!BC19-1)*100</f>
        <v>17.687117758963879</v>
      </c>
      <c r="BD19" s="5">
        <f>(PIB_Trim_CRT_Milliards_FCFA!BH19/PIB_Trim_CRT_Milliards_FCFA!BD19-1)*100</f>
        <v>27.312798242101579</v>
      </c>
      <c r="BE19" s="5">
        <f>(PIB_Trim_CRT_Milliards_FCFA!BI19/PIB_Trim_CRT_Milliards_FCFA!BE19-1)*100</f>
        <v>15.169486631612884</v>
      </c>
      <c r="BF19" s="5">
        <f>(PIB_Trim_CRT_Milliards_FCFA!BJ19/PIB_Trim_CRT_Milliards_FCFA!BF19-1)*100</f>
        <v>-5.7261338753219597</v>
      </c>
      <c r="BG19" s="5">
        <f>(PIB_Trim_CRT_Milliards_FCFA!BK19/PIB_Trim_CRT_Milliards_FCFA!BG19-1)*100</f>
        <v>10.081299754351125</v>
      </c>
      <c r="BH19" s="5">
        <f>(PIB_Trim_CRT_Milliards_FCFA!BL19/PIB_Trim_CRT_Milliards_FCFA!BH19-1)*100</f>
        <v>-11.084490219224108</v>
      </c>
      <c r="BI19" s="5">
        <f>(PIB_Trim_CRT_Milliards_FCFA!BM19/PIB_Trim_CRT_Milliards_FCFA!BI19-1)*100</f>
        <v>36.280767880014174</v>
      </c>
      <c r="BJ19" s="5">
        <f>(PIB_Trim_CRT_Milliards_FCFA!BN19/PIB_Trim_CRT_Milliards_FCFA!BJ19-1)*100</f>
        <v>-4.5433002886682283</v>
      </c>
      <c r="BK19" s="5">
        <f>(PIB_Trim_CRT_Milliards_FCFA!BO19/PIB_Trim_CRT_Milliards_FCFA!BK19-1)*100</f>
        <v>-18.237856146701947</v>
      </c>
      <c r="BL19" s="5">
        <f>(PIB_Trim_CRT_Milliards_FCFA!BP19/PIB_Trim_CRT_Milliards_FCFA!BL19-1)*100</f>
        <v>16.905114411025046</v>
      </c>
      <c r="BM19" s="5">
        <f>(PIB_Trim_CRT_Milliards_FCFA!BQ19/PIB_Trim_CRT_Milliards_FCFA!BM19-1)*100</f>
        <v>-19.850606542505901</v>
      </c>
      <c r="BN19" s="5">
        <f>(PIB_Trim_CRT_Milliards_FCFA!BR19/PIB_Trim_CRT_Milliards_FCFA!BN19-1)*100</f>
        <v>40.270405701854429</v>
      </c>
      <c r="BO19" s="5">
        <f>(PIB_Trim_CRT_Milliards_FCFA!BS19/PIB_Trim_CRT_Milliards_FCFA!BO19-1)*100</f>
        <v>9.6521445970024757</v>
      </c>
      <c r="BP19" s="5">
        <f>(PIB_Trim_CRT_Milliards_FCFA!BT19/PIB_Trim_CRT_Milliards_FCFA!BP19-1)*100</f>
        <v>-0.5585640246042245</v>
      </c>
      <c r="BQ19" s="5">
        <f>(PIB_Trim_CRT_Milliards_FCFA!BU19/PIB_Trim_CRT_Milliards_FCFA!BQ19-1)*100</f>
        <v>-3.2456759516048761</v>
      </c>
      <c r="BR19" s="5">
        <f>(PIB_Trim_CRT_Milliards_FCFA!BV19/PIB_Trim_CRT_Milliards_FCFA!BR19-1)*100</f>
        <v>-17.845345430689498</v>
      </c>
      <c r="BS19" s="5">
        <f>(PIB_Trim_CRT_Milliards_FCFA!BW19/PIB_Trim_CRT_Milliards_FCFA!BS19-1)*100</f>
        <v>8.6728987582640684</v>
      </c>
      <c r="BT19" s="5">
        <f>(PIB_Trim_CRT_Milliards_FCFA!BX19/PIB_Trim_CRT_Milliards_FCFA!BT19-1)*100</f>
        <v>-39.797126613061252</v>
      </c>
      <c r="BU19" s="5">
        <f>(PIB_Trim_CRT_Milliards_FCFA!BY19/PIB_Trim_CRT_Milliards_FCFA!BU19-1)*100</f>
        <v>-23.942350955610458</v>
      </c>
      <c r="BV19" s="5">
        <f>(PIB_Trim_CRT_Milliards_FCFA!BZ19/PIB_Trim_CRT_Milliards_FCFA!BV19-1)*100</f>
        <v>-40.979449782750009</v>
      </c>
      <c r="BW19" s="5">
        <f>(PIB_Trim_CRT_Milliards_FCFA!CA19/PIB_Trim_CRT_Milliards_FCFA!BW19-1)*100</f>
        <v>-46.321506331387695</v>
      </c>
      <c r="BX19" s="5">
        <f>(PIB_Trim_CRT_Milliards_FCFA!CB19/PIB_Trim_CRT_Milliards_FCFA!BX19-1)*100</f>
        <v>-10.984904917136717</v>
      </c>
      <c r="BY19" s="5">
        <f>(PIB_Trim_CRT_Milliards_FCFA!CC19/PIB_Trim_CRT_Milliards_FCFA!BY19-1)*100</f>
        <v>-20.278324563315387</v>
      </c>
      <c r="BZ19" s="5">
        <f>(PIB_Trim_CRT_Milliards_FCFA!CD19/PIB_Trim_CRT_Milliards_FCFA!BZ19-1)*100</f>
        <v>11.598721492073306</v>
      </c>
      <c r="CA19" s="5">
        <f>(PIB_Trim_CRT_Milliards_FCFA!CE19/PIB_Trim_CRT_Milliards_FCFA!CA19-1)*100</f>
        <v>40.688514899142362</v>
      </c>
    </row>
    <row r="20" spans="1:79" x14ac:dyDescent="0.55000000000000004">
      <c r="A20" s="4" t="s">
        <v>15</v>
      </c>
      <c r="B20" s="5">
        <f>(PIB_Trim_CRT_Milliards_FCFA!F20/PIB_Trim_CRT_Milliards_FCFA!B20-1)*100</f>
        <v>16.661126358319443</v>
      </c>
      <c r="C20" s="5">
        <f>(PIB_Trim_CRT_Milliards_FCFA!G20/PIB_Trim_CRT_Milliards_FCFA!C20-1)*100</f>
        <v>9.5026426116770359</v>
      </c>
      <c r="D20" s="5">
        <f>(PIB_Trim_CRT_Milliards_FCFA!H20/PIB_Trim_CRT_Milliards_FCFA!D20-1)*100</f>
        <v>8.5642998386658231</v>
      </c>
      <c r="E20" s="5">
        <f>(PIB_Trim_CRT_Milliards_FCFA!I20/PIB_Trim_CRT_Milliards_FCFA!E20-1)*100</f>
        <v>7.5456289556584899</v>
      </c>
      <c r="F20" s="5">
        <f>(PIB_Trim_CRT_Milliards_FCFA!J20/PIB_Trim_CRT_Milliards_FCFA!F20-1)*100</f>
        <v>2.6936988527738848</v>
      </c>
      <c r="G20" s="5">
        <f>(PIB_Trim_CRT_Milliards_FCFA!K20/PIB_Trim_CRT_Milliards_FCFA!G20-1)*100</f>
        <v>5.2561169864221879</v>
      </c>
      <c r="H20" s="5">
        <f>(PIB_Trim_CRT_Milliards_FCFA!L20/PIB_Trim_CRT_Milliards_FCFA!H20-1)*100</f>
        <v>8.8068921588131399</v>
      </c>
      <c r="I20" s="5">
        <f>(PIB_Trim_CRT_Milliards_FCFA!M20/PIB_Trim_CRT_Milliards_FCFA!I20-1)*100</f>
        <v>1.8009787467426097</v>
      </c>
      <c r="J20" s="5">
        <f>(PIB_Trim_CRT_Milliards_FCFA!N20/PIB_Trim_CRT_Milliards_FCFA!J20-1)*100</f>
        <v>25.653588412376948</v>
      </c>
      <c r="K20" s="5">
        <f>(PIB_Trim_CRT_Milliards_FCFA!O20/PIB_Trim_CRT_Milliards_FCFA!K20-1)*100</f>
        <v>0.33044397064425635</v>
      </c>
      <c r="L20" s="5">
        <f>(PIB_Trim_CRT_Milliards_FCFA!P20/PIB_Trim_CRT_Milliards_FCFA!L20-1)*100</f>
        <v>-2.0726335389555373</v>
      </c>
      <c r="M20" s="5">
        <f>(PIB_Trim_CRT_Milliards_FCFA!Q20/PIB_Trim_CRT_Milliards_FCFA!M20-1)*100</f>
        <v>6.8253366303937524</v>
      </c>
      <c r="N20" s="5">
        <f>(PIB_Trim_CRT_Milliards_FCFA!R20/PIB_Trim_CRT_Milliards_FCFA!N20-1)*100</f>
        <v>-12.580771497896571</v>
      </c>
      <c r="O20" s="5">
        <f>(PIB_Trim_CRT_Milliards_FCFA!S20/PIB_Trim_CRT_Milliards_FCFA!O20-1)*100</f>
        <v>-7.6244496590479383</v>
      </c>
      <c r="P20" s="5">
        <f>(PIB_Trim_CRT_Milliards_FCFA!T20/PIB_Trim_CRT_Milliards_FCFA!P20-1)*100</f>
        <v>-4.0756538823100152</v>
      </c>
      <c r="Q20" s="5">
        <f>(PIB_Trim_CRT_Milliards_FCFA!U20/PIB_Trim_CRT_Milliards_FCFA!Q20-1)*100</f>
        <v>-19.637405272747433</v>
      </c>
      <c r="R20" s="5">
        <f>(PIB_Trim_CRT_Milliards_FCFA!V20/PIB_Trim_CRT_Milliards_FCFA!R20-1)*100</f>
        <v>-4.3733631536104767</v>
      </c>
      <c r="S20" s="5">
        <f>(PIB_Trim_CRT_Milliards_FCFA!W20/PIB_Trim_CRT_Milliards_FCFA!S20-1)*100</f>
        <v>11.198320828985908</v>
      </c>
      <c r="T20" s="5">
        <f>(PIB_Trim_CRT_Milliards_FCFA!X20/PIB_Trim_CRT_Milliards_FCFA!T20-1)*100</f>
        <v>7.5626317869841087</v>
      </c>
      <c r="U20" s="5">
        <f>(PIB_Trim_CRT_Milliards_FCFA!Y20/PIB_Trim_CRT_Milliards_FCFA!U20-1)*100</f>
        <v>20.516748574392874</v>
      </c>
      <c r="V20" s="5">
        <f>(PIB_Trim_CRT_Milliards_FCFA!Z20/PIB_Trim_CRT_Milliards_FCFA!V20-1)*100</f>
        <v>16.012469357514259</v>
      </c>
      <c r="W20" s="5">
        <f>(PIB_Trim_CRT_Milliards_FCFA!AA20/PIB_Trim_CRT_Milliards_FCFA!W20-1)*100</f>
        <v>13.518575065996497</v>
      </c>
      <c r="X20" s="5">
        <f>(PIB_Trim_CRT_Milliards_FCFA!AB20/PIB_Trim_CRT_Milliards_FCFA!X20-1)*100</f>
        <v>10.966936936499817</v>
      </c>
      <c r="Y20" s="5">
        <f>(PIB_Trim_CRT_Milliards_FCFA!AC20/PIB_Trim_CRT_Milliards_FCFA!Y20-1)*100</f>
        <v>8.4938971060331205</v>
      </c>
      <c r="Z20" s="5">
        <f>(PIB_Trim_CRT_Milliards_FCFA!AD20/PIB_Trim_CRT_Milliards_FCFA!Z20-1)*100</f>
        <v>3.7289883969626292</v>
      </c>
      <c r="AA20" s="5">
        <f>(PIB_Trim_CRT_Milliards_FCFA!AE20/PIB_Trim_CRT_Milliards_FCFA!AA20-1)*100</f>
        <v>6.4280944810340301</v>
      </c>
      <c r="AB20" s="5">
        <f>(PIB_Trim_CRT_Milliards_FCFA!AF20/PIB_Trim_CRT_Milliards_FCFA!AB20-1)*100</f>
        <v>10.656465415194649</v>
      </c>
      <c r="AC20" s="5">
        <f>(PIB_Trim_CRT_Milliards_FCFA!AG20/PIB_Trim_CRT_Milliards_FCFA!AC20-1)*100</f>
        <v>4.6609261275695868</v>
      </c>
      <c r="AD20" s="5">
        <f>(PIB_Trim_CRT_Milliards_FCFA!AH20/PIB_Trim_CRT_Milliards_FCFA!AD20-1)*100</f>
        <v>-7.5336430275488304</v>
      </c>
      <c r="AE20" s="5">
        <f>(PIB_Trim_CRT_Milliards_FCFA!AI20/PIB_Trim_CRT_Milliards_FCFA!AE20-1)*100</f>
        <v>-18.953792961188675</v>
      </c>
      <c r="AF20" s="5">
        <f>(PIB_Trim_CRT_Milliards_FCFA!AJ20/PIB_Trim_CRT_Milliards_FCFA!AF20-1)*100</f>
        <v>-20.968444446739188</v>
      </c>
      <c r="AG20" s="5">
        <f>(PIB_Trim_CRT_Milliards_FCFA!AK20/PIB_Trim_CRT_Milliards_FCFA!AG20-1)*100</f>
        <v>-10.07751371045148</v>
      </c>
      <c r="AH20" s="5">
        <f>(PIB_Trim_CRT_Milliards_FCFA!AL20/PIB_Trim_CRT_Milliards_FCFA!AH20-1)*100</f>
        <v>0.20308966741084955</v>
      </c>
      <c r="AI20" s="5">
        <f>(PIB_Trim_CRT_Milliards_FCFA!AM20/PIB_Trim_CRT_Milliards_FCFA!AI20-1)*100</f>
        <v>27.090960838552668</v>
      </c>
      <c r="AJ20" s="5">
        <f>(PIB_Trim_CRT_Milliards_FCFA!AN20/PIB_Trim_CRT_Milliards_FCFA!AJ20-1)*100</f>
        <v>37.727710025687799</v>
      </c>
      <c r="AK20" s="5">
        <f>(PIB_Trim_CRT_Milliards_FCFA!AO20/PIB_Trim_CRT_Milliards_FCFA!AK20-1)*100</f>
        <v>31.261862196555313</v>
      </c>
      <c r="AL20" s="5">
        <f>(PIB_Trim_CRT_Milliards_FCFA!AP20/PIB_Trim_CRT_Milliards_FCFA!AL20-1)*100</f>
        <v>4.1985247860195862</v>
      </c>
      <c r="AM20" s="5">
        <f>(PIB_Trim_CRT_Milliards_FCFA!AQ20/PIB_Trim_CRT_Milliards_FCFA!AM20-1)*100</f>
        <v>-4.5728641063999875</v>
      </c>
      <c r="AN20" s="5">
        <f>(PIB_Trim_CRT_Milliards_FCFA!AR20/PIB_Trim_CRT_Milliards_FCFA!AN20-1)*100</f>
        <v>3.6358281716504237</v>
      </c>
      <c r="AO20" s="5">
        <f>(PIB_Trim_CRT_Milliards_FCFA!AS20/PIB_Trim_CRT_Milliards_FCFA!AO20-1)*100</f>
        <v>-2.5282411518872006</v>
      </c>
      <c r="AP20" s="5">
        <f>(PIB_Trim_CRT_Milliards_FCFA!AT20/PIB_Trim_CRT_Milliards_FCFA!AP20-1)*100</f>
        <v>20.997251054834098</v>
      </c>
      <c r="AQ20" s="5">
        <f>(PIB_Trim_CRT_Milliards_FCFA!AU20/PIB_Trim_CRT_Milliards_FCFA!AQ20-1)*100</f>
        <v>18.829883350154674</v>
      </c>
      <c r="AR20" s="5">
        <f>(PIB_Trim_CRT_Milliards_FCFA!AV20/PIB_Trim_CRT_Milliards_FCFA!AR20-1)*100</f>
        <v>-0.28251374908182525</v>
      </c>
      <c r="AS20" s="5">
        <f>(PIB_Trim_CRT_Milliards_FCFA!AW20/PIB_Trim_CRT_Milliards_FCFA!AS20-1)*100</f>
        <v>-0.48594447776262317</v>
      </c>
      <c r="AT20" s="5">
        <f>(PIB_Trim_CRT_Milliards_FCFA!AX20/PIB_Trim_CRT_Milliards_FCFA!AT20-1)*100</f>
        <v>5.589096570711094</v>
      </c>
      <c r="AU20" s="5">
        <f>(PIB_Trim_CRT_Milliards_FCFA!AY20/PIB_Trim_CRT_Milliards_FCFA!AU20-1)*100</f>
        <v>7.8530160450209774</v>
      </c>
      <c r="AV20" s="5">
        <f>(PIB_Trim_CRT_Milliards_FCFA!AZ20/PIB_Trim_CRT_Milliards_FCFA!AV20-1)*100</f>
        <v>8.9937818309571362</v>
      </c>
      <c r="AW20" s="5">
        <f>(PIB_Trim_CRT_Milliards_FCFA!BA20/PIB_Trim_CRT_Milliards_FCFA!AW20-1)*100</f>
        <v>16.19706177817686</v>
      </c>
      <c r="AX20" s="5">
        <f>(PIB_Trim_CRT_Milliards_FCFA!BB20/PIB_Trim_CRT_Milliards_FCFA!AX20-1)*100</f>
        <v>17.32823133394632</v>
      </c>
      <c r="AY20" s="5">
        <f>(PIB_Trim_CRT_Milliards_FCFA!BC20/PIB_Trim_CRT_Milliards_FCFA!AY20-1)*100</f>
        <v>10.536579695764402</v>
      </c>
      <c r="AZ20" s="5">
        <f>(PIB_Trim_CRT_Milliards_FCFA!BD20/PIB_Trim_CRT_Milliards_FCFA!AZ20-1)*100</f>
        <v>10.972088023302318</v>
      </c>
      <c r="BA20" s="5">
        <f>(PIB_Trim_CRT_Milliards_FCFA!BE20/PIB_Trim_CRT_Milliards_FCFA!BA20-1)*100</f>
        <v>7.9688719564595223</v>
      </c>
      <c r="BB20" s="5">
        <f>(PIB_Trim_CRT_Milliards_FCFA!BF20/PIB_Trim_CRT_Milliards_FCFA!BB20-1)*100</f>
        <v>7.6914195263700913</v>
      </c>
      <c r="BC20" s="5">
        <f>(PIB_Trim_CRT_Milliards_FCFA!BG20/PIB_Trim_CRT_Milliards_FCFA!BC20-1)*100</f>
        <v>14.936605521892709</v>
      </c>
      <c r="BD20" s="5">
        <f>(PIB_Trim_CRT_Milliards_FCFA!BH20/PIB_Trim_CRT_Milliards_FCFA!BD20-1)*100</f>
        <v>9.3484503701259705</v>
      </c>
      <c r="BE20" s="5">
        <f>(PIB_Trim_CRT_Milliards_FCFA!BI20/PIB_Trim_CRT_Milliards_FCFA!BE20-1)*100</f>
        <v>12.711115178862254</v>
      </c>
      <c r="BF20" s="5">
        <f>(PIB_Trim_CRT_Milliards_FCFA!BJ20/PIB_Trim_CRT_Milliards_FCFA!BF20-1)*100</f>
        <v>-1.1070023678928176</v>
      </c>
      <c r="BG20" s="5">
        <f>(PIB_Trim_CRT_Milliards_FCFA!BK20/PIB_Trim_CRT_Milliards_FCFA!BG20-1)*100</f>
        <v>4.2000996959628667</v>
      </c>
      <c r="BH20" s="5">
        <f>(PIB_Trim_CRT_Milliards_FCFA!BL20/PIB_Trim_CRT_Milliards_FCFA!BH20-1)*100</f>
        <v>5.8891998307800231</v>
      </c>
      <c r="BI20" s="5">
        <f>(PIB_Trim_CRT_Milliards_FCFA!BM20/PIB_Trim_CRT_Milliards_FCFA!BI20-1)*100</f>
        <v>71.007172220693832</v>
      </c>
      <c r="BJ20" s="5">
        <f>(PIB_Trim_CRT_Milliards_FCFA!BN20/PIB_Trim_CRT_Milliards_FCFA!BJ20-1)*100</f>
        <v>24.640957469115143</v>
      </c>
      <c r="BK20" s="5">
        <f>(PIB_Trim_CRT_Milliards_FCFA!BO20/PIB_Trim_CRT_Milliards_FCFA!BK20-1)*100</f>
        <v>20.589425124253967</v>
      </c>
      <c r="BL20" s="5">
        <f>(PIB_Trim_CRT_Milliards_FCFA!BP20/PIB_Trim_CRT_Milliards_FCFA!BL20-1)*100</f>
        <v>15.892865854020656</v>
      </c>
      <c r="BM20" s="5">
        <f>(PIB_Trim_CRT_Milliards_FCFA!BQ20/PIB_Trim_CRT_Milliards_FCFA!BM20-1)*100</f>
        <v>-24.744244335902909</v>
      </c>
      <c r="BN20" s="5">
        <f>(PIB_Trim_CRT_Milliards_FCFA!BR20/PIB_Trim_CRT_Milliards_FCFA!BN20-1)*100</f>
        <v>8.232443053461914</v>
      </c>
      <c r="BO20" s="5">
        <f>(PIB_Trim_CRT_Milliards_FCFA!BS20/PIB_Trim_CRT_Milliards_FCFA!BO20-1)*100</f>
        <v>5.290120607616533</v>
      </c>
      <c r="BP20" s="5">
        <f>(PIB_Trim_CRT_Milliards_FCFA!BT20/PIB_Trim_CRT_Milliards_FCFA!BP20-1)*100</f>
        <v>12.78829576553977</v>
      </c>
      <c r="BQ20" s="5">
        <f>(PIB_Trim_CRT_Milliards_FCFA!BU20/PIB_Trim_CRT_Milliards_FCFA!BQ20-1)*100</f>
        <v>27.163184546782702</v>
      </c>
      <c r="BR20" s="5">
        <f>(PIB_Trim_CRT_Milliards_FCFA!BV20/PIB_Trim_CRT_Milliards_FCFA!BR20-1)*100</f>
        <v>4.0240357779626645</v>
      </c>
      <c r="BS20" s="5">
        <f>(PIB_Trim_CRT_Milliards_FCFA!BW20/PIB_Trim_CRT_Milliards_FCFA!BS20-1)*100</f>
        <v>3.607200195913185</v>
      </c>
      <c r="BT20" s="5">
        <f>(PIB_Trim_CRT_Milliards_FCFA!BX20/PIB_Trim_CRT_Milliards_FCFA!BT20-1)*100</f>
        <v>4.6069611318659831</v>
      </c>
      <c r="BU20" s="5">
        <f>(PIB_Trim_CRT_Milliards_FCFA!BY20/PIB_Trim_CRT_Milliards_FCFA!BU20-1)*100</f>
        <v>-11.026480840085496</v>
      </c>
      <c r="BV20" s="5">
        <f>(PIB_Trim_CRT_Milliards_FCFA!BZ20/PIB_Trim_CRT_Milliards_FCFA!BV20-1)*100</f>
        <v>5.8717019569234363</v>
      </c>
      <c r="BW20" s="5">
        <f>(PIB_Trim_CRT_Milliards_FCFA!CA20/PIB_Trim_CRT_Milliards_FCFA!BW20-1)*100</f>
        <v>3.7835844338792057</v>
      </c>
      <c r="BX20" s="5">
        <f>(PIB_Trim_CRT_Milliards_FCFA!CB20/PIB_Trim_CRT_Milliards_FCFA!BX20-1)*100</f>
        <v>8.8466373865595536</v>
      </c>
      <c r="BY20" s="5">
        <f>(PIB_Trim_CRT_Milliards_FCFA!CC20/PIB_Trim_CRT_Milliards_FCFA!BY20-1)*100</f>
        <v>-14.563875650678304</v>
      </c>
      <c r="BZ20" s="5">
        <f>(PIB_Trim_CRT_Milliards_FCFA!CD20/PIB_Trim_CRT_Milliards_FCFA!BZ20-1)*100</f>
        <v>-28.250166037928548</v>
      </c>
      <c r="CA20" s="5">
        <f>(PIB_Trim_CRT_Milliards_FCFA!CE20/PIB_Trim_CRT_Milliards_FCFA!CA20-1)*100</f>
        <v>-37.318269297611671</v>
      </c>
    </row>
    <row r="21" spans="1:79" x14ac:dyDescent="0.55000000000000004">
      <c r="A21" s="4" t="s">
        <v>16</v>
      </c>
      <c r="B21" s="5">
        <f>(PIB_Trim_CRT_Milliards_FCFA!F21/PIB_Trim_CRT_Milliards_FCFA!B21-1)*100</f>
        <v>-12.829729068695773</v>
      </c>
      <c r="C21" s="5">
        <f>(PIB_Trim_CRT_Milliards_FCFA!G21/PIB_Trim_CRT_Milliards_FCFA!C21-1)*100</f>
        <v>4.2190162541545728</v>
      </c>
      <c r="D21" s="5">
        <f>(PIB_Trim_CRT_Milliards_FCFA!H21/PIB_Trim_CRT_Milliards_FCFA!D21-1)*100</f>
        <v>6.5679053520403041</v>
      </c>
      <c r="E21" s="5">
        <f>(PIB_Trim_CRT_Milliards_FCFA!I21/PIB_Trim_CRT_Milliards_FCFA!E21-1)*100</f>
        <v>4.1469014571257512</v>
      </c>
      <c r="F21" s="5">
        <f>(PIB_Trim_CRT_Milliards_FCFA!J21/PIB_Trim_CRT_Milliards_FCFA!F21-1)*100</f>
        <v>24.693719477668207</v>
      </c>
      <c r="G21" s="5">
        <f>(PIB_Trim_CRT_Milliards_FCFA!K21/PIB_Trim_CRT_Milliards_FCFA!G21-1)*100</f>
        <v>6.5661404348893226</v>
      </c>
      <c r="H21" s="5">
        <f>(PIB_Trim_CRT_Milliards_FCFA!L21/PIB_Trim_CRT_Milliards_FCFA!H21-1)*100</f>
        <v>2.0187385555307413</v>
      </c>
      <c r="I21" s="5">
        <f>(PIB_Trim_CRT_Milliards_FCFA!M21/PIB_Trim_CRT_Milliards_FCFA!I21-1)*100</f>
        <v>-2.8366431516842594</v>
      </c>
      <c r="J21" s="5">
        <f>(PIB_Trim_CRT_Milliards_FCFA!N21/PIB_Trim_CRT_Milliards_FCFA!J21-1)*100</f>
        <v>10.668998659080264</v>
      </c>
      <c r="K21" s="5">
        <f>(PIB_Trim_CRT_Milliards_FCFA!O21/PIB_Trim_CRT_Milliards_FCFA!K21-1)*100</f>
        <v>7.6573254325497553</v>
      </c>
      <c r="L21" s="5">
        <f>(PIB_Trim_CRT_Milliards_FCFA!P21/PIB_Trim_CRT_Milliards_FCFA!L21-1)*100</f>
        <v>10.371776859902116</v>
      </c>
      <c r="M21" s="5">
        <f>(PIB_Trim_CRT_Milliards_FCFA!Q21/PIB_Trim_CRT_Milliards_FCFA!M21-1)*100</f>
        <v>10.767764721285356</v>
      </c>
      <c r="N21" s="5">
        <f>(PIB_Trim_CRT_Milliards_FCFA!R21/PIB_Trim_CRT_Milliards_FCFA!N21-1)*100</f>
        <v>-6.4254501442950751</v>
      </c>
      <c r="O21" s="5">
        <f>(PIB_Trim_CRT_Milliards_FCFA!S21/PIB_Trim_CRT_Milliards_FCFA!O21-1)*100</f>
        <v>-0.21500517231546334</v>
      </c>
      <c r="P21" s="5">
        <f>(PIB_Trim_CRT_Milliards_FCFA!T21/PIB_Trim_CRT_Milliards_FCFA!P21-1)*100</f>
        <v>-1.3948831701044773</v>
      </c>
      <c r="Q21" s="5">
        <f>(PIB_Trim_CRT_Milliards_FCFA!U21/PIB_Trim_CRT_Milliards_FCFA!Q21-1)*100</f>
        <v>-5.2708957081476608</v>
      </c>
      <c r="R21" s="5">
        <f>(PIB_Trim_CRT_Milliards_FCFA!V21/PIB_Trim_CRT_Milliards_FCFA!R21-1)*100</f>
        <v>4.7382254615501163</v>
      </c>
      <c r="S21" s="5">
        <f>(PIB_Trim_CRT_Milliards_FCFA!W21/PIB_Trim_CRT_Milliards_FCFA!S21-1)*100</f>
        <v>3.1642473908964019</v>
      </c>
      <c r="T21" s="5">
        <f>(PIB_Trim_CRT_Milliards_FCFA!X21/PIB_Trim_CRT_Milliards_FCFA!T21-1)*100</f>
        <v>4.6660717827818887</v>
      </c>
      <c r="U21" s="5">
        <f>(PIB_Trim_CRT_Milliards_FCFA!Y21/PIB_Trim_CRT_Milliards_FCFA!U21-1)*100</f>
        <v>11.985075102073516</v>
      </c>
      <c r="V21" s="5">
        <f>(PIB_Trim_CRT_Milliards_FCFA!Z21/PIB_Trim_CRT_Milliards_FCFA!V21-1)*100</f>
        <v>13.123147283944592</v>
      </c>
      <c r="W21" s="5">
        <f>(PIB_Trim_CRT_Milliards_FCFA!AA21/PIB_Trim_CRT_Milliards_FCFA!W21-1)*100</f>
        <v>10.935636945192307</v>
      </c>
      <c r="X21" s="5">
        <f>(PIB_Trim_CRT_Milliards_FCFA!AB21/PIB_Trim_CRT_Milliards_FCFA!X21-1)*100</f>
        <v>9.6743120453113729</v>
      </c>
      <c r="Y21" s="5">
        <f>(PIB_Trim_CRT_Milliards_FCFA!AC21/PIB_Trim_CRT_Milliards_FCFA!Y21-1)*100</f>
        <v>4.0495566204401534</v>
      </c>
      <c r="Z21" s="5">
        <f>(PIB_Trim_CRT_Milliards_FCFA!AD21/PIB_Trim_CRT_Milliards_FCFA!Z21-1)*100</f>
        <v>-0.53281949309779142</v>
      </c>
      <c r="AA21" s="5">
        <f>(PIB_Trim_CRT_Milliards_FCFA!AE21/PIB_Trim_CRT_Milliards_FCFA!AA21-1)*100</f>
        <v>-1.5724152999634033</v>
      </c>
      <c r="AB21" s="5">
        <f>(PIB_Trim_CRT_Milliards_FCFA!AF21/PIB_Trim_CRT_Milliards_FCFA!AB21-1)*100</f>
        <v>12.99927194907462</v>
      </c>
      <c r="AC21" s="5">
        <f>(PIB_Trim_CRT_Milliards_FCFA!AG21/PIB_Trim_CRT_Milliards_FCFA!AC21-1)*100</f>
        <v>9.1038347386267038</v>
      </c>
      <c r="AD21" s="5">
        <f>(PIB_Trim_CRT_Milliards_FCFA!AH21/PIB_Trim_CRT_Milliards_FCFA!AD21-1)*100</f>
        <v>-8.5906036708660594E-2</v>
      </c>
      <c r="AE21" s="5">
        <f>(PIB_Trim_CRT_Milliards_FCFA!AI21/PIB_Trim_CRT_Milliards_FCFA!AE21-1)*100</f>
        <v>-2.2313011225122303</v>
      </c>
      <c r="AF21" s="5">
        <f>(PIB_Trim_CRT_Milliards_FCFA!AJ21/PIB_Trim_CRT_Milliards_FCFA!AF21-1)*100</f>
        <v>-13.824760928053347</v>
      </c>
      <c r="AG21" s="5">
        <f>(PIB_Trim_CRT_Milliards_FCFA!AK21/PIB_Trim_CRT_Milliards_FCFA!AG21-1)*100</f>
        <v>-7.9157117988332466</v>
      </c>
      <c r="AH21" s="5">
        <f>(PIB_Trim_CRT_Milliards_FCFA!AL21/PIB_Trim_CRT_Milliards_FCFA!AH21-1)*100</f>
        <v>3.9490564397169914</v>
      </c>
      <c r="AI21" s="5">
        <f>(PIB_Trim_CRT_Milliards_FCFA!AM21/PIB_Trim_CRT_Milliards_FCFA!AI21-1)*100</f>
        <v>17.035583228001872</v>
      </c>
      <c r="AJ21" s="5">
        <f>(PIB_Trim_CRT_Milliards_FCFA!AN21/PIB_Trim_CRT_Milliards_FCFA!AJ21-1)*100</f>
        <v>19.319745669363343</v>
      </c>
      <c r="AK21" s="5">
        <f>(PIB_Trim_CRT_Milliards_FCFA!AO21/PIB_Trim_CRT_Milliards_FCFA!AK21-1)*100</f>
        <v>15.608254646859843</v>
      </c>
      <c r="AL21" s="5">
        <f>(PIB_Trim_CRT_Milliards_FCFA!AP21/PIB_Trim_CRT_Milliards_FCFA!AL21-1)*100</f>
        <v>8.6680395306921731</v>
      </c>
      <c r="AM21" s="5">
        <f>(PIB_Trim_CRT_Milliards_FCFA!AQ21/PIB_Trim_CRT_Milliards_FCFA!AM21-1)*100</f>
        <v>0.39643056818061684</v>
      </c>
      <c r="AN21" s="5">
        <f>(PIB_Trim_CRT_Milliards_FCFA!AR21/PIB_Trim_CRT_Milliards_FCFA!AN21-1)*100</f>
        <v>2.1510521028728968</v>
      </c>
      <c r="AO21" s="5">
        <f>(PIB_Trim_CRT_Milliards_FCFA!AS21/PIB_Trim_CRT_Milliards_FCFA!AO21-1)*100</f>
        <v>3.566816159306474</v>
      </c>
      <c r="AP21" s="5">
        <f>(PIB_Trim_CRT_Milliards_FCFA!AT21/PIB_Trim_CRT_Milliards_FCFA!AP21-1)*100</f>
        <v>6.0809712257547721</v>
      </c>
      <c r="AQ21" s="5">
        <f>(PIB_Trim_CRT_Milliards_FCFA!AU21/PIB_Trim_CRT_Milliards_FCFA!AQ21-1)*100</f>
        <v>12.134672223881115</v>
      </c>
      <c r="AR21" s="5">
        <f>(PIB_Trim_CRT_Milliards_FCFA!AV21/PIB_Trim_CRT_Milliards_FCFA!AR21-1)*100</f>
        <v>6.2470556594289572</v>
      </c>
      <c r="AS21" s="5">
        <f>(PIB_Trim_CRT_Milliards_FCFA!AW21/PIB_Trim_CRT_Milliards_FCFA!AS21-1)*100</f>
        <v>5.6592152991034927</v>
      </c>
      <c r="AT21" s="5">
        <f>(PIB_Trim_CRT_Milliards_FCFA!AX21/PIB_Trim_CRT_Milliards_FCFA!AT21-1)*100</f>
        <v>12.166571510653768</v>
      </c>
      <c r="AU21" s="5">
        <f>(PIB_Trim_CRT_Milliards_FCFA!AY21/PIB_Trim_CRT_Milliards_FCFA!AU21-1)*100</f>
        <v>6.5162427256617139</v>
      </c>
      <c r="AV21" s="5">
        <f>(PIB_Trim_CRT_Milliards_FCFA!AZ21/PIB_Trim_CRT_Milliards_FCFA!AV21-1)*100</f>
        <v>8.7396888255613767</v>
      </c>
      <c r="AW21" s="5">
        <f>(PIB_Trim_CRT_Milliards_FCFA!BA21/PIB_Trim_CRT_Milliards_FCFA!AW21-1)*100</f>
        <v>9.7993180749861519</v>
      </c>
      <c r="AX21" s="5">
        <f>(PIB_Trim_CRT_Milliards_FCFA!BB21/PIB_Trim_CRT_Milliards_FCFA!AX21-1)*100</f>
        <v>2.9180982973212144</v>
      </c>
      <c r="AY21" s="5">
        <f>(PIB_Trim_CRT_Milliards_FCFA!BC21/PIB_Trim_CRT_Milliards_FCFA!AY21-1)*100</f>
        <v>5.1089513075094573</v>
      </c>
      <c r="AZ21" s="5">
        <f>(PIB_Trim_CRT_Milliards_FCFA!BD21/PIB_Trim_CRT_Milliards_FCFA!AZ21-1)*100</f>
        <v>5.2086940372984003</v>
      </c>
      <c r="BA21" s="5">
        <f>(PIB_Trim_CRT_Milliards_FCFA!BE21/PIB_Trim_CRT_Milliards_FCFA!BA21-1)*100</f>
        <v>8.8534674815079697</v>
      </c>
      <c r="BB21" s="5">
        <f>(PIB_Trim_CRT_Milliards_FCFA!BF21/PIB_Trim_CRT_Milliards_FCFA!BB21-1)*100</f>
        <v>12.202308739393541</v>
      </c>
      <c r="BC21" s="5">
        <f>(PIB_Trim_CRT_Milliards_FCFA!BG21/PIB_Trim_CRT_Milliards_FCFA!BC21-1)*100</f>
        <v>10.623695071424354</v>
      </c>
      <c r="BD21" s="5">
        <f>(PIB_Trim_CRT_Milliards_FCFA!BH21/PIB_Trim_CRT_Milliards_FCFA!BD21-1)*100</f>
        <v>7.3072385682705354</v>
      </c>
      <c r="BE21" s="5">
        <f>(PIB_Trim_CRT_Milliards_FCFA!BI21/PIB_Trim_CRT_Milliards_FCFA!BE21-1)*100</f>
        <v>1.8770600140541438</v>
      </c>
      <c r="BF21" s="5">
        <f>(PIB_Trim_CRT_Milliards_FCFA!BJ21/PIB_Trim_CRT_Milliards_FCFA!BF21-1)*100</f>
        <v>-6.6581440930736484</v>
      </c>
      <c r="BG21" s="5">
        <f>(PIB_Trim_CRT_Milliards_FCFA!BK21/PIB_Trim_CRT_Milliards_FCFA!BG21-1)*100</f>
        <v>-3.7927995517069157</v>
      </c>
      <c r="BH21" s="5">
        <f>(PIB_Trim_CRT_Milliards_FCFA!BL21/PIB_Trim_CRT_Milliards_FCFA!BH21-1)*100</f>
        <v>8.5249723425672386</v>
      </c>
      <c r="BI21" s="5">
        <f>(PIB_Trim_CRT_Milliards_FCFA!BM21/PIB_Trim_CRT_Milliards_FCFA!BI21-1)*100</f>
        <v>52.012395960393555</v>
      </c>
      <c r="BJ21" s="5">
        <f>(PIB_Trim_CRT_Milliards_FCFA!BN21/PIB_Trim_CRT_Milliards_FCFA!BJ21-1)*100</f>
        <v>21.462510033306902</v>
      </c>
      <c r="BK21" s="5">
        <f>(PIB_Trim_CRT_Milliards_FCFA!BO21/PIB_Trim_CRT_Milliards_FCFA!BK21-1)*100</f>
        <v>-8.2467409325913117</v>
      </c>
      <c r="BL21" s="5">
        <f>(PIB_Trim_CRT_Milliards_FCFA!BP21/PIB_Trim_CRT_Milliards_FCFA!BL21-1)*100</f>
        <v>14.274335183382302</v>
      </c>
      <c r="BM21" s="5">
        <f>(PIB_Trim_CRT_Milliards_FCFA!BQ21/PIB_Trim_CRT_Milliards_FCFA!BM21-1)*100</f>
        <v>-25.86324605058029</v>
      </c>
      <c r="BN21" s="5">
        <f>(PIB_Trim_CRT_Milliards_FCFA!BR21/PIB_Trim_CRT_Milliards_FCFA!BN21-1)*100</f>
        <v>-3.0592549251906132</v>
      </c>
      <c r="BO21" s="5">
        <f>(PIB_Trim_CRT_Milliards_FCFA!BS21/PIB_Trim_CRT_Milliards_FCFA!BO21-1)*100</f>
        <v>46.020230721351531</v>
      </c>
      <c r="BP21" s="5">
        <f>(PIB_Trim_CRT_Milliards_FCFA!BT21/PIB_Trim_CRT_Milliards_FCFA!BP21-1)*100</f>
        <v>11.131475293392711</v>
      </c>
      <c r="BQ21" s="5">
        <f>(PIB_Trim_CRT_Milliards_FCFA!BU21/PIB_Trim_CRT_Milliards_FCFA!BQ21-1)*100</f>
        <v>23.957687668743578</v>
      </c>
      <c r="BR21" s="5">
        <f>(PIB_Trim_CRT_Milliards_FCFA!BV21/PIB_Trim_CRT_Milliards_FCFA!BR21-1)*100</f>
        <v>22.39612955218815</v>
      </c>
      <c r="BS21" s="5">
        <f>(PIB_Trim_CRT_Milliards_FCFA!BW21/PIB_Trim_CRT_Milliards_FCFA!BS21-1)*100</f>
        <v>5.5178322186350659</v>
      </c>
      <c r="BT21" s="5">
        <f>(PIB_Trim_CRT_Milliards_FCFA!BX21/PIB_Trim_CRT_Milliards_FCFA!BT21-1)*100</f>
        <v>10.435110310252437</v>
      </c>
      <c r="BU21" s="5">
        <f>(PIB_Trim_CRT_Milliards_FCFA!BY21/PIB_Trim_CRT_Milliards_FCFA!BU21-1)*100</f>
        <v>11.033963082299159</v>
      </c>
      <c r="BV21" s="5">
        <f>(PIB_Trim_CRT_Milliards_FCFA!BZ21/PIB_Trim_CRT_Milliards_FCFA!BV21-1)*100</f>
        <v>9.5955160030583464</v>
      </c>
      <c r="BW21" s="5">
        <f>(PIB_Trim_CRT_Milliards_FCFA!CA21/PIB_Trim_CRT_Milliards_FCFA!BW21-1)*100</f>
        <v>9.831033196216076</v>
      </c>
      <c r="BX21" s="5">
        <f>(PIB_Trim_CRT_Milliards_FCFA!CB21/PIB_Trim_CRT_Milliards_FCFA!BX21-1)*100</f>
        <v>8.1090493173003217</v>
      </c>
      <c r="BY21" s="5">
        <f>(PIB_Trim_CRT_Milliards_FCFA!CC21/PIB_Trim_CRT_Milliards_FCFA!BY21-1)*100</f>
        <v>2.4870209399745269</v>
      </c>
      <c r="BZ21" s="5">
        <f>(PIB_Trim_CRT_Milliards_FCFA!CD21/PIB_Trim_CRT_Milliards_FCFA!BZ21-1)*100</f>
        <v>2.1691114557597757</v>
      </c>
      <c r="CA21" s="5">
        <f>(PIB_Trim_CRT_Milliards_FCFA!CE21/PIB_Trim_CRT_Milliards_FCFA!CA21-1)*100</f>
        <v>-0.61298145854636887</v>
      </c>
    </row>
    <row r="22" spans="1:79" x14ac:dyDescent="0.55000000000000004">
      <c r="A22" s="4" t="s">
        <v>17</v>
      </c>
      <c r="B22" s="5">
        <f>(PIB_Trim_CRT_Milliards_FCFA!F22/PIB_Trim_CRT_Milliards_FCFA!B22-1)*100</f>
        <v>7.2870493298828887</v>
      </c>
      <c r="C22" s="5">
        <f>(PIB_Trim_CRT_Milliards_FCFA!G22/PIB_Trim_CRT_Milliards_FCFA!C22-1)*100</f>
        <v>2.95471591696983</v>
      </c>
      <c r="D22" s="5">
        <f>(PIB_Trim_CRT_Milliards_FCFA!H22/PIB_Trim_CRT_Milliards_FCFA!D22-1)*100</f>
        <v>45.373944394340128</v>
      </c>
      <c r="E22" s="5">
        <f>(PIB_Trim_CRT_Milliards_FCFA!I22/PIB_Trim_CRT_Milliards_FCFA!E22-1)*100</f>
        <v>59.619511409333548</v>
      </c>
      <c r="F22" s="5">
        <f>(PIB_Trim_CRT_Milliards_FCFA!J22/PIB_Trim_CRT_Milliards_FCFA!F22-1)*100</f>
        <v>-22.354943871169109</v>
      </c>
      <c r="G22" s="5">
        <f>(PIB_Trim_CRT_Milliards_FCFA!K22/PIB_Trim_CRT_Milliards_FCFA!G22-1)*100</f>
        <v>32.539315878622752</v>
      </c>
      <c r="H22" s="5">
        <f>(PIB_Trim_CRT_Milliards_FCFA!L22/PIB_Trim_CRT_Milliards_FCFA!H22-1)*100</f>
        <v>-17.15132910410312</v>
      </c>
      <c r="I22" s="5">
        <f>(PIB_Trim_CRT_Milliards_FCFA!M22/PIB_Trim_CRT_Milliards_FCFA!I22-1)*100</f>
        <v>11.444988515395838</v>
      </c>
      <c r="J22" s="5">
        <f>(PIB_Trim_CRT_Milliards_FCFA!N22/PIB_Trim_CRT_Milliards_FCFA!J22-1)*100</f>
        <v>22.342276779760329</v>
      </c>
      <c r="K22" s="5">
        <f>(PIB_Trim_CRT_Milliards_FCFA!O22/PIB_Trim_CRT_Milliards_FCFA!K22-1)*100</f>
        <v>11.378654493515739</v>
      </c>
      <c r="L22" s="5">
        <f>(PIB_Trim_CRT_Milliards_FCFA!P22/PIB_Trim_CRT_Milliards_FCFA!L22-1)*100</f>
        <v>-4.2672761236003272</v>
      </c>
      <c r="M22" s="5">
        <f>(PIB_Trim_CRT_Milliards_FCFA!Q22/PIB_Trim_CRT_Milliards_FCFA!M22-1)*100</f>
        <v>2.6390682172211299</v>
      </c>
      <c r="N22" s="5">
        <f>(PIB_Trim_CRT_Milliards_FCFA!R22/PIB_Trim_CRT_Milliards_FCFA!N22-1)*100</f>
        <v>-13.465509861157432</v>
      </c>
      <c r="O22" s="5">
        <f>(PIB_Trim_CRT_Milliards_FCFA!S22/PIB_Trim_CRT_Milliards_FCFA!O22-1)*100</f>
        <v>-36.049445020968705</v>
      </c>
      <c r="P22" s="5">
        <f>(PIB_Trim_CRT_Milliards_FCFA!T22/PIB_Trim_CRT_Milliards_FCFA!P22-1)*100</f>
        <v>15.297771305639142</v>
      </c>
      <c r="Q22" s="5">
        <f>(PIB_Trim_CRT_Milliards_FCFA!U22/PIB_Trim_CRT_Milliards_FCFA!Q22-1)*100</f>
        <v>6.5422144252185843</v>
      </c>
      <c r="R22" s="5">
        <f>(PIB_Trim_CRT_Milliards_FCFA!V22/PIB_Trim_CRT_Milliards_FCFA!R22-1)*100</f>
        <v>20.026459824347008</v>
      </c>
      <c r="S22" s="5">
        <f>(PIB_Trim_CRT_Milliards_FCFA!W22/PIB_Trim_CRT_Milliards_FCFA!S22-1)*100</f>
        <v>83.350633084173012</v>
      </c>
      <c r="T22" s="5">
        <f>(PIB_Trim_CRT_Milliards_FCFA!X22/PIB_Trim_CRT_Milliards_FCFA!T22-1)*100</f>
        <v>53.229666771049807</v>
      </c>
      <c r="U22" s="5">
        <f>(PIB_Trim_CRT_Milliards_FCFA!Y22/PIB_Trim_CRT_Milliards_FCFA!U22-1)*100</f>
        <v>-7.8464388643161183</v>
      </c>
      <c r="V22" s="5">
        <f>(PIB_Trim_CRT_Milliards_FCFA!Z22/PIB_Trim_CRT_Milliards_FCFA!V22-1)*100</f>
        <v>51.503220309958905</v>
      </c>
      <c r="W22" s="5">
        <f>(PIB_Trim_CRT_Milliards_FCFA!AA22/PIB_Trim_CRT_Milliards_FCFA!W22-1)*100</f>
        <v>-31.859336074487942</v>
      </c>
      <c r="X22" s="5">
        <f>(PIB_Trim_CRT_Milliards_FCFA!AB22/PIB_Trim_CRT_Milliards_FCFA!X22-1)*100</f>
        <v>-2.4267957701164855</v>
      </c>
      <c r="Y22" s="5">
        <f>(PIB_Trim_CRT_Milliards_FCFA!AC22/PIB_Trim_CRT_Milliards_FCFA!Y22-1)*100</f>
        <v>14.652023891559129</v>
      </c>
      <c r="Z22" s="5">
        <f>(PIB_Trim_CRT_Milliards_FCFA!AD22/PIB_Trim_CRT_Milliards_FCFA!Z22-1)*100</f>
        <v>-20.826610947288358</v>
      </c>
      <c r="AA22" s="5">
        <f>(PIB_Trim_CRT_Milliards_FCFA!AE22/PIB_Trim_CRT_Milliards_FCFA!AA22-1)*100</f>
        <v>53.183363619251843</v>
      </c>
      <c r="AB22" s="5">
        <f>(PIB_Trim_CRT_Milliards_FCFA!AF22/PIB_Trim_CRT_Milliards_FCFA!AB22-1)*100</f>
        <v>-33.883831584926163</v>
      </c>
      <c r="AC22" s="5">
        <f>(PIB_Trim_CRT_Milliards_FCFA!AG22/PIB_Trim_CRT_Milliards_FCFA!AC22-1)*100</f>
        <v>-3.9642763758087285</v>
      </c>
      <c r="AD22" s="5">
        <f>(PIB_Trim_CRT_Milliards_FCFA!AH22/PIB_Trim_CRT_Milliards_FCFA!AD22-1)*100</f>
        <v>-12.063504740060527</v>
      </c>
      <c r="AE22" s="5">
        <f>(PIB_Trim_CRT_Milliards_FCFA!AI22/PIB_Trim_CRT_Milliards_FCFA!AE22-1)*100</f>
        <v>-56.500696733065993</v>
      </c>
      <c r="AF22" s="5">
        <f>(PIB_Trim_CRT_Milliards_FCFA!AJ22/PIB_Trim_CRT_Milliards_FCFA!AF22-1)*100</f>
        <v>-20.152384569273718</v>
      </c>
      <c r="AG22" s="5">
        <f>(PIB_Trim_CRT_Milliards_FCFA!AK22/PIB_Trim_CRT_Milliards_FCFA!AG22-1)*100</f>
        <v>-55.405252317941219</v>
      </c>
      <c r="AH22" s="5">
        <f>(PIB_Trim_CRT_Milliards_FCFA!AL22/PIB_Trim_CRT_Milliards_FCFA!AH22-1)*100</f>
        <v>-56.345204936247264</v>
      </c>
      <c r="AI22" s="5">
        <f>(PIB_Trim_CRT_Milliards_FCFA!AM22/PIB_Trim_CRT_Milliards_FCFA!AI22-1)*100</f>
        <v>28.429974102594603</v>
      </c>
      <c r="AJ22" s="5">
        <f>(PIB_Trim_CRT_Milliards_FCFA!AN22/PIB_Trim_CRT_Milliards_FCFA!AJ22-1)*100</f>
        <v>-47.400321671445198</v>
      </c>
      <c r="AK22" s="5">
        <f>(PIB_Trim_CRT_Milliards_FCFA!AO22/PIB_Trim_CRT_Milliards_FCFA!AK22-1)*100</f>
        <v>111.89686176321514</v>
      </c>
      <c r="AL22" s="5">
        <f>(PIB_Trim_CRT_Milliards_FCFA!AP22/PIB_Trim_CRT_Milliards_FCFA!AL22-1)*100</f>
        <v>5.9073079714308641</v>
      </c>
      <c r="AM22" s="5">
        <f>(PIB_Trim_CRT_Milliards_FCFA!AQ22/PIB_Trim_CRT_Milliards_FCFA!AM22-1)*100</f>
        <v>17.788101920045939</v>
      </c>
      <c r="AN22" s="5">
        <f>(PIB_Trim_CRT_Milliards_FCFA!AR22/PIB_Trim_CRT_Milliards_FCFA!AN22-1)*100</f>
        <v>176.69206913664777</v>
      </c>
      <c r="AO22" s="5">
        <f>(PIB_Trim_CRT_Milliards_FCFA!AS22/PIB_Trim_CRT_Milliards_FCFA!AO22-1)*100</f>
        <v>-40.138264349446672</v>
      </c>
      <c r="AP22" s="5">
        <f>(PIB_Trim_CRT_Milliards_FCFA!AT22/PIB_Trim_CRT_Milliards_FCFA!AP22-1)*100</f>
        <v>-1.4274652881839933</v>
      </c>
      <c r="AQ22" s="5">
        <f>(PIB_Trim_CRT_Milliards_FCFA!AU22/PIB_Trim_CRT_Milliards_FCFA!AQ22-1)*100</f>
        <v>-15.346773732429607</v>
      </c>
      <c r="AR22" s="5">
        <f>(PIB_Trim_CRT_Milliards_FCFA!AV22/PIB_Trim_CRT_Milliards_FCFA!AR22-1)*100</f>
        <v>-14.849311780690588</v>
      </c>
      <c r="AS22" s="5">
        <f>(PIB_Trim_CRT_Milliards_FCFA!AW22/PIB_Trim_CRT_Milliards_FCFA!AS22-1)*100</f>
        <v>83.275941456839448</v>
      </c>
      <c r="AT22" s="5">
        <f>(PIB_Trim_CRT_Milliards_FCFA!AX22/PIB_Trim_CRT_Milliards_FCFA!AT22-1)*100</f>
        <v>82.229905549742455</v>
      </c>
      <c r="AU22" s="5">
        <f>(PIB_Trim_CRT_Milliards_FCFA!AY22/PIB_Trim_CRT_Milliards_FCFA!AU22-1)*100</f>
        <v>53.709640948695281</v>
      </c>
      <c r="AV22" s="5">
        <f>(PIB_Trim_CRT_Milliards_FCFA!AZ22/PIB_Trim_CRT_Milliards_FCFA!AV22-1)*100</f>
        <v>-18.843237682980309</v>
      </c>
      <c r="AW22" s="5">
        <f>(PIB_Trim_CRT_Milliards_FCFA!BA22/PIB_Trim_CRT_Milliards_FCFA!AW22-1)*100</f>
        <v>-3.2457314597172271</v>
      </c>
      <c r="AX22" s="5">
        <f>(PIB_Trim_CRT_Milliards_FCFA!BB22/PIB_Trim_CRT_Milliards_FCFA!AX22-1)*100</f>
        <v>8.4753821601484916</v>
      </c>
      <c r="AY22" s="5">
        <f>(PIB_Trim_CRT_Milliards_FCFA!BC22/PIB_Trim_CRT_Milliards_FCFA!AY22-1)*100</f>
        <v>-18.51517205584021</v>
      </c>
      <c r="AZ22" s="5">
        <f>(PIB_Trim_CRT_Milliards_FCFA!BD22/PIB_Trim_CRT_Milliards_FCFA!AZ22-1)*100</f>
        <v>88.922678328827317</v>
      </c>
      <c r="BA22" s="5">
        <f>(PIB_Trim_CRT_Milliards_FCFA!BE22/PIB_Trim_CRT_Milliards_FCFA!BA22-1)*100</f>
        <v>10.237720694452923</v>
      </c>
      <c r="BB22" s="5">
        <f>(PIB_Trim_CRT_Milliards_FCFA!BF22/PIB_Trim_CRT_Milliards_FCFA!BB22-1)*100</f>
        <v>13.134572384970934</v>
      </c>
      <c r="BC22" s="5">
        <f>(PIB_Trim_CRT_Milliards_FCFA!BG22/PIB_Trim_CRT_Milliards_FCFA!BC22-1)*100</f>
        <v>29.148558828596659</v>
      </c>
      <c r="BD22" s="5">
        <f>(PIB_Trim_CRT_Milliards_FCFA!BH22/PIB_Trim_CRT_Milliards_FCFA!BD22-1)*100</f>
        <v>-16.670910857169186</v>
      </c>
      <c r="BE22" s="5">
        <f>(PIB_Trim_CRT_Milliards_FCFA!BI22/PIB_Trim_CRT_Milliards_FCFA!BE22-1)*100</f>
        <v>10.799111767321424</v>
      </c>
      <c r="BF22" s="5">
        <f>(PIB_Trim_CRT_Milliards_FCFA!BJ22/PIB_Trim_CRT_Milliards_FCFA!BF22-1)*100</f>
        <v>17.919709987541065</v>
      </c>
      <c r="BG22" s="5">
        <f>(PIB_Trim_CRT_Milliards_FCFA!BK22/PIB_Trim_CRT_Milliards_FCFA!BG22-1)*100</f>
        <v>19.902622287137326</v>
      </c>
      <c r="BH22" s="5">
        <f>(PIB_Trim_CRT_Milliards_FCFA!BL22/PIB_Trim_CRT_Milliards_FCFA!BH22-1)*100</f>
        <v>-19.295660511319944</v>
      </c>
      <c r="BI22" s="5">
        <f>(PIB_Trim_CRT_Milliards_FCFA!BM22/PIB_Trim_CRT_Milliards_FCFA!BI22-1)*100</f>
        <v>19.608004688851221</v>
      </c>
      <c r="BJ22" s="5">
        <f>(PIB_Trim_CRT_Milliards_FCFA!BN22/PIB_Trim_CRT_Milliards_FCFA!BJ22-1)*100</f>
        <v>-20.258186550836488</v>
      </c>
      <c r="BK22" s="5">
        <f>(PIB_Trim_CRT_Milliards_FCFA!BO22/PIB_Trim_CRT_Milliards_FCFA!BK22-1)*100</f>
        <v>-28.84917577570446</v>
      </c>
      <c r="BL22" s="5">
        <f>(PIB_Trim_CRT_Milliards_FCFA!BP22/PIB_Trim_CRT_Milliards_FCFA!BL22-1)*100</f>
        <v>48.214087676510587</v>
      </c>
      <c r="BM22" s="5">
        <f>(PIB_Trim_CRT_Milliards_FCFA!BQ22/PIB_Trim_CRT_Milliards_FCFA!BM22-1)*100</f>
        <v>-26.79143105382985</v>
      </c>
      <c r="BN22" s="5">
        <f>(PIB_Trim_CRT_Milliards_FCFA!BR22/PIB_Trim_CRT_Milliards_FCFA!BN22-1)*100</f>
        <v>29.335040271388802</v>
      </c>
      <c r="BO22" s="5">
        <f>(PIB_Trim_CRT_Milliards_FCFA!BS22/PIB_Trim_CRT_Milliards_FCFA!BO22-1)*100</f>
        <v>4.0445722346523327</v>
      </c>
      <c r="BP22" s="5">
        <f>(PIB_Trim_CRT_Milliards_FCFA!BT22/PIB_Trim_CRT_Milliards_FCFA!BP22-1)*100</f>
        <v>-55.208126975863102</v>
      </c>
      <c r="BQ22" s="5">
        <f>(PIB_Trim_CRT_Milliards_FCFA!BU22/PIB_Trim_CRT_Milliards_FCFA!BQ22-1)*100</f>
        <v>34.575148319205297</v>
      </c>
      <c r="BR22" s="5">
        <f>(PIB_Trim_CRT_Milliards_FCFA!BV22/PIB_Trim_CRT_Milliards_FCFA!BR22-1)*100</f>
        <v>-23.928878481376849</v>
      </c>
      <c r="BS22" s="5">
        <f>(PIB_Trim_CRT_Milliards_FCFA!BW22/PIB_Trim_CRT_Milliards_FCFA!BS22-1)*100</f>
        <v>-5.8837973576968627</v>
      </c>
      <c r="BT22" s="5">
        <f>(PIB_Trim_CRT_Milliards_FCFA!BX22/PIB_Trim_CRT_Milliards_FCFA!BT22-1)*100</f>
        <v>55.712374099796989</v>
      </c>
      <c r="BU22" s="5">
        <f>(PIB_Trim_CRT_Milliards_FCFA!BY22/PIB_Trim_CRT_Milliards_FCFA!BU22-1)*100</f>
        <v>-45.352551398359196</v>
      </c>
      <c r="BV22" s="5">
        <f>(PIB_Trim_CRT_Milliards_FCFA!BZ22/PIB_Trim_CRT_Milliards_FCFA!BV22-1)*100</f>
        <v>-16.220514787080219</v>
      </c>
      <c r="BW22" s="5">
        <f>(PIB_Trim_CRT_Milliards_FCFA!CA22/PIB_Trim_CRT_Milliards_FCFA!BW22-1)*100</f>
        <v>-44.541596816002425</v>
      </c>
      <c r="BX22" s="5">
        <f>(PIB_Trim_CRT_Milliards_FCFA!CB22/PIB_Trim_CRT_Milliards_FCFA!BX22-1)*100</f>
        <v>2.8072954027466901</v>
      </c>
      <c r="BY22" s="5">
        <f>(PIB_Trim_CRT_Milliards_FCFA!CC22/PIB_Trim_CRT_Milliards_FCFA!BY22-1)*100</f>
        <v>18.106917630879771</v>
      </c>
      <c r="BZ22" s="5">
        <f>(PIB_Trim_CRT_Milliards_FCFA!CD22/PIB_Trim_CRT_Milliards_FCFA!BZ22-1)*100</f>
        <v>5.7660528593681759</v>
      </c>
      <c r="CA22" s="5">
        <f>(PIB_Trim_CRT_Milliards_FCFA!CE22/PIB_Trim_CRT_Milliards_FCFA!CA22-1)*100</f>
        <v>72.943628833612138</v>
      </c>
    </row>
    <row r="23" spans="1:79" x14ac:dyDescent="0.55000000000000004">
      <c r="A23" s="2" t="s">
        <v>18</v>
      </c>
      <c r="B23" s="3">
        <f>(PIB_Trim_CRT_Milliards_FCFA!F23/PIB_Trim_CRT_Milliards_FCFA!B23-1)*100</f>
        <v>3.3981656927734472</v>
      </c>
      <c r="C23" s="3">
        <f>(PIB_Trim_CRT_Milliards_FCFA!G23/PIB_Trim_CRT_Milliards_FCFA!C23-1)*100</f>
        <v>4.4407915983500024</v>
      </c>
      <c r="D23" s="3">
        <f>(PIB_Trim_CRT_Milliards_FCFA!H23/PIB_Trim_CRT_Milliards_FCFA!D23-1)*100</f>
        <v>10.357354458223234</v>
      </c>
      <c r="E23" s="3">
        <f>(PIB_Trim_CRT_Milliards_FCFA!I23/PIB_Trim_CRT_Milliards_FCFA!E23-1)*100</f>
        <v>4.8391147979180982</v>
      </c>
      <c r="F23" s="3">
        <f>(PIB_Trim_CRT_Milliards_FCFA!J23/PIB_Trim_CRT_Milliards_FCFA!F23-1)*100</f>
        <v>7.9747825587225929</v>
      </c>
      <c r="G23" s="3">
        <f>(PIB_Trim_CRT_Milliards_FCFA!K23/PIB_Trim_CRT_Milliards_FCFA!G23-1)*100</f>
        <v>5.6226362135440411</v>
      </c>
      <c r="H23" s="3">
        <f>(PIB_Trim_CRT_Milliards_FCFA!L23/PIB_Trim_CRT_Milliards_FCFA!H23-1)*100</f>
        <v>4.1762204164656369</v>
      </c>
      <c r="I23" s="3">
        <f>(PIB_Trim_CRT_Milliards_FCFA!M23/PIB_Trim_CRT_Milliards_FCFA!I23-1)*100</f>
        <v>11.013826358208178</v>
      </c>
      <c r="J23" s="3">
        <f>(PIB_Trim_CRT_Milliards_FCFA!N23/PIB_Trim_CRT_Milliards_FCFA!J23-1)*100</f>
        <v>12.474659198193194</v>
      </c>
      <c r="K23" s="3">
        <f>(PIB_Trim_CRT_Milliards_FCFA!O23/PIB_Trim_CRT_Milliards_FCFA!K23-1)*100</f>
        <v>10.783024284670084</v>
      </c>
      <c r="L23" s="3">
        <f>(PIB_Trim_CRT_Milliards_FCFA!P23/PIB_Trim_CRT_Milliards_FCFA!L23-1)*100</f>
        <v>10.191072783709298</v>
      </c>
      <c r="M23" s="3">
        <f>(PIB_Trim_CRT_Milliards_FCFA!Q23/PIB_Trim_CRT_Milliards_FCFA!M23-1)*100</f>
        <v>7.4753591496411032</v>
      </c>
      <c r="N23" s="3">
        <f>(PIB_Trim_CRT_Milliards_FCFA!R23/PIB_Trim_CRT_Milliards_FCFA!N23-1)*100</f>
        <v>5.8476321462170189</v>
      </c>
      <c r="O23" s="3">
        <f>(PIB_Trim_CRT_Milliards_FCFA!S23/PIB_Trim_CRT_Milliards_FCFA!O23-1)*100</f>
        <v>13.300540975797626</v>
      </c>
      <c r="P23" s="3">
        <f>(PIB_Trim_CRT_Milliards_FCFA!T23/PIB_Trim_CRT_Milliards_FCFA!P23-1)*100</f>
        <v>16.346687090312571</v>
      </c>
      <c r="Q23" s="3">
        <f>(PIB_Trim_CRT_Milliards_FCFA!U23/PIB_Trim_CRT_Milliards_FCFA!Q23-1)*100</f>
        <v>3.8204599495622382</v>
      </c>
      <c r="R23" s="3">
        <f>(PIB_Trim_CRT_Milliards_FCFA!V23/PIB_Trim_CRT_Milliards_FCFA!R23-1)*100</f>
        <v>4.2676918758831839</v>
      </c>
      <c r="S23" s="3">
        <f>(PIB_Trim_CRT_Milliards_FCFA!W23/PIB_Trim_CRT_Milliards_FCFA!S23-1)*100</f>
        <v>-1.3667490164481766E-2</v>
      </c>
      <c r="T23" s="3">
        <f>(PIB_Trim_CRT_Milliards_FCFA!X23/PIB_Trim_CRT_Milliards_FCFA!T23-1)*100</f>
        <v>-0.39738227172209095</v>
      </c>
      <c r="U23" s="3">
        <f>(PIB_Trim_CRT_Milliards_FCFA!Y23/PIB_Trim_CRT_Milliards_FCFA!U23-1)*100</f>
        <v>10.200806965809628</v>
      </c>
      <c r="V23" s="3">
        <f>(PIB_Trim_CRT_Milliards_FCFA!Z23/PIB_Trim_CRT_Milliards_FCFA!V23-1)*100</f>
        <v>4.382369009735454</v>
      </c>
      <c r="W23" s="3">
        <f>(PIB_Trim_CRT_Milliards_FCFA!AA23/PIB_Trim_CRT_Milliards_FCFA!W23-1)*100</f>
        <v>6.6642820392834645</v>
      </c>
      <c r="X23" s="3">
        <f>(PIB_Trim_CRT_Milliards_FCFA!AB23/PIB_Trim_CRT_Milliards_FCFA!X23-1)*100</f>
        <v>14.283278590366443</v>
      </c>
      <c r="Y23" s="3">
        <f>(PIB_Trim_CRT_Milliards_FCFA!AC23/PIB_Trim_CRT_Milliards_FCFA!Y23-1)*100</f>
        <v>15.688708928550611</v>
      </c>
      <c r="Z23" s="3">
        <f>(PIB_Trim_CRT_Milliards_FCFA!AD23/PIB_Trim_CRT_Milliards_FCFA!Z23-1)*100</f>
        <v>14.890398077992684</v>
      </c>
      <c r="AA23" s="3">
        <f>(PIB_Trim_CRT_Milliards_FCFA!AE23/PIB_Trim_CRT_Milliards_FCFA!AA23-1)*100</f>
        <v>16.106235583082771</v>
      </c>
      <c r="AB23" s="3">
        <f>(PIB_Trim_CRT_Milliards_FCFA!AF23/PIB_Trim_CRT_Milliards_FCFA!AB23-1)*100</f>
        <v>11.232087078655461</v>
      </c>
      <c r="AC23" s="3">
        <f>(PIB_Trim_CRT_Milliards_FCFA!AG23/PIB_Trim_CRT_Milliards_FCFA!AC23-1)*100</f>
        <v>5.9061052474012055</v>
      </c>
      <c r="AD23" s="3">
        <f>(PIB_Trim_CRT_Milliards_FCFA!AH23/PIB_Trim_CRT_Milliards_FCFA!AD23-1)*100</f>
        <v>1.9516604434114848</v>
      </c>
      <c r="AE23" s="3">
        <f>(PIB_Trim_CRT_Milliards_FCFA!AI23/PIB_Trim_CRT_Milliards_FCFA!AE23-1)*100</f>
        <v>-5.4771597506767407</v>
      </c>
      <c r="AF23" s="3">
        <f>(PIB_Trim_CRT_Milliards_FCFA!AJ23/PIB_Trim_CRT_Milliards_FCFA!AF23-1)*100</f>
        <v>-3.0874529024312203</v>
      </c>
      <c r="AG23" s="3">
        <f>(PIB_Trim_CRT_Milliards_FCFA!AK23/PIB_Trim_CRT_Milliards_FCFA!AG23-1)*100</f>
        <v>-2.7980233808737265</v>
      </c>
      <c r="AH23" s="3">
        <f>(PIB_Trim_CRT_Milliards_FCFA!AL23/PIB_Trim_CRT_Milliards_FCFA!AH23-1)*100</f>
        <v>1.8123410723843714</v>
      </c>
      <c r="AI23" s="3">
        <f>(PIB_Trim_CRT_Milliards_FCFA!AM23/PIB_Trim_CRT_Milliards_FCFA!AI23-1)*100</f>
        <v>17.992643167729749</v>
      </c>
      <c r="AJ23" s="3">
        <f>(PIB_Trim_CRT_Milliards_FCFA!AN23/PIB_Trim_CRT_Milliards_FCFA!AJ23-1)*100</f>
        <v>11.177618482775454</v>
      </c>
      <c r="AK23" s="3">
        <f>(PIB_Trim_CRT_Milliards_FCFA!AO23/PIB_Trim_CRT_Milliards_FCFA!AK23-1)*100</f>
        <v>8.9532325307617455</v>
      </c>
      <c r="AL23" s="3">
        <f>(PIB_Trim_CRT_Milliards_FCFA!AP23/PIB_Trim_CRT_Milliards_FCFA!AL23-1)*100</f>
        <v>5.9615237877526095</v>
      </c>
      <c r="AM23" s="3">
        <f>(PIB_Trim_CRT_Milliards_FCFA!AQ23/PIB_Trim_CRT_Milliards_FCFA!AM23-1)*100</f>
        <v>5.1847569622569312</v>
      </c>
      <c r="AN23" s="3">
        <f>(PIB_Trim_CRT_Milliards_FCFA!AR23/PIB_Trim_CRT_Milliards_FCFA!AN23-1)*100</f>
        <v>3.3067331945496159</v>
      </c>
      <c r="AO23" s="3">
        <f>(PIB_Trim_CRT_Milliards_FCFA!AS23/PIB_Trim_CRT_Milliards_FCFA!AO23-1)*100</f>
        <v>6.1126984351599356</v>
      </c>
      <c r="AP23" s="3">
        <f>(PIB_Trim_CRT_Milliards_FCFA!AT23/PIB_Trim_CRT_Milliards_FCFA!AP23-1)*100</f>
        <v>8.7919716630936904</v>
      </c>
      <c r="AQ23" s="3">
        <f>(PIB_Trim_CRT_Milliards_FCFA!AU23/PIB_Trim_CRT_Milliards_FCFA!AQ23-1)*100</f>
        <v>2.7929786419379266</v>
      </c>
      <c r="AR23" s="3">
        <f>(PIB_Trim_CRT_Milliards_FCFA!AV23/PIB_Trim_CRT_Milliards_FCFA!AR23-1)*100</f>
        <v>11.020455986880373</v>
      </c>
      <c r="AS23" s="3">
        <f>(PIB_Trim_CRT_Milliards_FCFA!AW23/PIB_Trim_CRT_Milliards_FCFA!AS23-1)*100</f>
        <v>13.2839319747311</v>
      </c>
      <c r="AT23" s="3">
        <f>(PIB_Trim_CRT_Milliards_FCFA!AX23/PIB_Trim_CRT_Milliards_FCFA!AT23-1)*100</f>
        <v>10.852449058135161</v>
      </c>
      <c r="AU23" s="3">
        <f>(PIB_Trim_CRT_Milliards_FCFA!AY23/PIB_Trim_CRT_Milliards_FCFA!AU23-1)*100</f>
        <v>8.8968539847391384</v>
      </c>
      <c r="AV23" s="3">
        <f>(PIB_Trim_CRT_Milliards_FCFA!AZ23/PIB_Trim_CRT_Milliards_FCFA!AV23-1)*100</f>
        <v>3.4284145704679414</v>
      </c>
      <c r="AW23" s="3">
        <f>(PIB_Trim_CRT_Milliards_FCFA!BA23/PIB_Trim_CRT_Milliards_FCFA!AW23-1)*100</f>
        <v>0.6885498965879755</v>
      </c>
      <c r="AX23" s="3">
        <f>(PIB_Trim_CRT_Milliards_FCFA!BB23/PIB_Trim_CRT_Milliards_FCFA!AX23-1)*100</f>
        <v>2.8210236901426766</v>
      </c>
      <c r="AY23" s="3">
        <f>(PIB_Trim_CRT_Milliards_FCFA!BC23/PIB_Trim_CRT_Milliards_FCFA!AY23-1)*100</f>
        <v>2.660412702373427</v>
      </c>
      <c r="AZ23" s="3">
        <f>(PIB_Trim_CRT_Milliards_FCFA!BD23/PIB_Trim_CRT_Milliards_FCFA!AZ23-1)*100</f>
        <v>4.5139506553770081</v>
      </c>
      <c r="BA23" s="3">
        <f>(PIB_Trim_CRT_Milliards_FCFA!BE23/PIB_Trim_CRT_Milliards_FCFA!BA23-1)*100</f>
        <v>9.193456731081362</v>
      </c>
      <c r="BB23" s="3">
        <f>(PIB_Trim_CRT_Milliards_FCFA!BF23/PIB_Trim_CRT_Milliards_FCFA!BB23-1)*100</f>
        <v>3.3800098649302113</v>
      </c>
      <c r="BC23" s="3">
        <f>(PIB_Trim_CRT_Milliards_FCFA!BG23/PIB_Trim_CRT_Milliards_FCFA!BC23-1)*100</f>
        <v>0.45232784204116694</v>
      </c>
      <c r="BD23" s="3">
        <f>(PIB_Trim_CRT_Milliards_FCFA!BH23/PIB_Trim_CRT_Milliards_FCFA!BD23-1)*100</f>
        <v>7.7994548191451019</v>
      </c>
      <c r="BE23" s="3">
        <f>(PIB_Trim_CRT_Milliards_FCFA!BI23/PIB_Trim_CRT_Milliards_FCFA!BE23-1)*100</f>
        <v>4.9751618291569821</v>
      </c>
      <c r="BF23" s="3">
        <f>(PIB_Trim_CRT_Milliards_FCFA!BJ23/PIB_Trim_CRT_Milliards_FCFA!BF23-1)*100</f>
        <v>7.178896083980324</v>
      </c>
      <c r="BG23" s="3">
        <f>(PIB_Trim_CRT_Milliards_FCFA!BK23/PIB_Trim_CRT_Milliards_FCFA!BG23-1)*100</f>
        <v>6.4023472663672587</v>
      </c>
      <c r="BH23" s="3">
        <f>(PIB_Trim_CRT_Milliards_FCFA!BL23/PIB_Trim_CRT_Milliards_FCFA!BH23-1)*100</f>
        <v>3.4433936563499801</v>
      </c>
      <c r="BI23" s="3">
        <f>(PIB_Trim_CRT_Milliards_FCFA!BM23/PIB_Trim_CRT_Milliards_FCFA!BI23-1)*100</f>
        <v>3.2564010378820285</v>
      </c>
      <c r="BJ23" s="3">
        <f>(PIB_Trim_CRT_Milliards_FCFA!BN23/PIB_Trim_CRT_Milliards_FCFA!BJ23-1)*100</f>
        <v>-2.4814623777662637</v>
      </c>
      <c r="BK23" s="3">
        <f>(PIB_Trim_CRT_Milliards_FCFA!BO23/PIB_Trim_CRT_Milliards_FCFA!BK23-1)*100</f>
        <v>-9.154566282695809</v>
      </c>
      <c r="BL23" s="3">
        <f>(PIB_Trim_CRT_Milliards_FCFA!BP23/PIB_Trim_CRT_Milliards_FCFA!BL23-1)*100</f>
        <v>-7.3923787065984676</v>
      </c>
      <c r="BM23" s="3">
        <f>(PIB_Trim_CRT_Milliards_FCFA!BQ23/PIB_Trim_CRT_Milliards_FCFA!BM23-1)*100</f>
        <v>-6.4108680954886417</v>
      </c>
      <c r="BN23" s="3">
        <f>(PIB_Trim_CRT_Milliards_FCFA!BR23/PIB_Trim_CRT_Milliards_FCFA!BN23-1)*100</f>
        <v>2.2428400057925124</v>
      </c>
      <c r="BO23" s="3">
        <f>(PIB_Trim_CRT_Milliards_FCFA!BS23/PIB_Trim_CRT_Milliards_FCFA!BO23-1)*100</f>
        <v>8.4860181466898776</v>
      </c>
      <c r="BP23" s="3">
        <f>(PIB_Trim_CRT_Milliards_FCFA!BT23/PIB_Trim_CRT_Milliards_FCFA!BP23-1)*100</f>
        <v>12.995934562284139</v>
      </c>
      <c r="BQ23" s="3">
        <f>(PIB_Trim_CRT_Milliards_FCFA!BU23/PIB_Trim_CRT_Milliards_FCFA!BQ23-1)*100</f>
        <v>13.28124847053842</v>
      </c>
      <c r="BR23" s="3">
        <f>(PIB_Trim_CRT_Milliards_FCFA!BV23/PIB_Trim_CRT_Milliards_FCFA!BR23-1)*100</f>
        <v>11.741686016206799</v>
      </c>
      <c r="BS23" s="3">
        <f>(PIB_Trim_CRT_Milliards_FCFA!BW23/PIB_Trim_CRT_Milliards_FCFA!BS23-1)*100</f>
        <v>10.741858926737912</v>
      </c>
      <c r="BT23" s="3">
        <f>(PIB_Trim_CRT_Milliards_FCFA!BX23/PIB_Trim_CRT_Milliards_FCFA!BT23-1)*100</f>
        <v>8.5011381185474697</v>
      </c>
      <c r="BU23" s="3">
        <f>(PIB_Trim_CRT_Milliards_FCFA!BY23/PIB_Trim_CRT_Milliards_FCFA!BU23-1)*100</f>
        <v>4.3048196061391319</v>
      </c>
      <c r="BV23" s="3">
        <f>(PIB_Trim_CRT_Milliards_FCFA!BZ23/PIB_Trim_CRT_Milliards_FCFA!BV23-1)*100</f>
        <v>7.2508179075378765</v>
      </c>
      <c r="BW23" s="3">
        <f>(PIB_Trim_CRT_Milliards_FCFA!CA23/PIB_Trim_CRT_Milliards_FCFA!BW23-1)*100</f>
        <v>6.7696965680090759</v>
      </c>
      <c r="BX23" s="3">
        <f>(PIB_Trim_CRT_Milliards_FCFA!CB23/PIB_Trim_CRT_Milliards_FCFA!BX23-1)*100</f>
        <v>5.131147462936414</v>
      </c>
      <c r="BY23" s="3">
        <f>(PIB_Trim_CRT_Milliards_FCFA!CC23/PIB_Trim_CRT_Milliards_FCFA!BY23-1)*100</f>
        <v>8.9287216019698015</v>
      </c>
      <c r="BZ23" s="3">
        <f>(PIB_Trim_CRT_Milliards_FCFA!CD23/PIB_Trim_CRT_Milliards_FCFA!BZ23-1)*100</f>
        <v>7.6035710358624442</v>
      </c>
      <c r="CA23" s="3">
        <f>(PIB_Trim_CRT_Milliards_FCFA!CE23/PIB_Trim_CRT_Milliards_FCFA!CA23-1)*100</f>
        <v>8.9535871514503373</v>
      </c>
    </row>
    <row r="24" spans="1:79" x14ac:dyDescent="0.55000000000000004">
      <c r="A24" s="4" t="s">
        <v>19</v>
      </c>
      <c r="B24" s="5">
        <f>(PIB_Trim_CRT_Milliards_FCFA!F24/PIB_Trim_CRT_Milliards_FCFA!B24-1)*100</f>
        <v>14.599766413478733</v>
      </c>
      <c r="C24" s="5">
        <f>(PIB_Trim_CRT_Milliards_FCFA!G24/PIB_Trim_CRT_Milliards_FCFA!C24-1)*100</f>
        <v>15.976465116273264</v>
      </c>
      <c r="D24" s="5">
        <f>(PIB_Trim_CRT_Milliards_FCFA!H24/PIB_Trim_CRT_Milliards_FCFA!D24-1)*100</f>
        <v>21.367377362352038</v>
      </c>
      <c r="E24" s="5">
        <f>(PIB_Trim_CRT_Milliards_FCFA!I24/PIB_Trim_CRT_Milliards_FCFA!E24-1)*100</f>
        <v>7.9484739081583156</v>
      </c>
      <c r="F24" s="5">
        <f>(PIB_Trim_CRT_Milliards_FCFA!J24/PIB_Trim_CRT_Milliards_FCFA!F24-1)*100</f>
        <v>5.5454769237625268</v>
      </c>
      <c r="G24" s="5">
        <f>(PIB_Trim_CRT_Milliards_FCFA!K24/PIB_Trim_CRT_Milliards_FCFA!G24-1)*100</f>
        <v>-2.7201321164780468</v>
      </c>
      <c r="H24" s="5">
        <f>(PIB_Trim_CRT_Milliards_FCFA!L24/PIB_Trim_CRT_Milliards_FCFA!H24-1)*100</f>
        <v>-8.6367475464798389</v>
      </c>
      <c r="I24" s="5">
        <f>(PIB_Trim_CRT_Milliards_FCFA!M24/PIB_Trim_CRT_Milliards_FCFA!I24-1)*100</f>
        <v>3.6672336108406922</v>
      </c>
      <c r="J24" s="5">
        <f>(PIB_Trim_CRT_Milliards_FCFA!N24/PIB_Trim_CRT_Milliards_FCFA!J24-1)*100</f>
        <v>5.1294423532330269</v>
      </c>
      <c r="K24" s="5">
        <f>(PIB_Trim_CRT_Milliards_FCFA!O24/PIB_Trim_CRT_Milliards_FCFA!K24-1)*100</f>
        <v>2.2052210526323002</v>
      </c>
      <c r="L24" s="5">
        <f>(PIB_Trim_CRT_Milliards_FCFA!P24/PIB_Trim_CRT_Milliards_FCFA!L24-1)*100</f>
        <v>11.916901411651338</v>
      </c>
      <c r="M24" s="5">
        <f>(PIB_Trim_CRT_Milliards_FCFA!Q24/PIB_Trim_CRT_Milliards_FCFA!M24-1)*100</f>
        <v>9.3452412147973405</v>
      </c>
      <c r="N24" s="5">
        <f>(PIB_Trim_CRT_Milliards_FCFA!R24/PIB_Trim_CRT_Milliards_FCFA!N24-1)*100</f>
        <v>13.943064345973166</v>
      </c>
      <c r="O24" s="5">
        <f>(PIB_Trim_CRT_Milliards_FCFA!S24/PIB_Trim_CRT_Milliards_FCFA!O24-1)*100</f>
        <v>29.351513596689284</v>
      </c>
      <c r="P24" s="5">
        <f>(PIB_Trim_CRT_Milliards_FCFA!T24/PIB_Trim_CRT_Milliards_FCFA!P24-1)*100</f>
        <v>29.494018444004922</v>
      </c>
      <c r="Q24" s="5">
        <f>(PIB_Trim_CRT_Milliards_FCFA!U24/PIB_Trim_CRT_Milliards_FCFA!Q24-1)*100</f>
        <v>10.75219675077237</v>
      </c>
      <c r="R24" s="5">
        <f>(PIB_Trim_CRT_Milliards_FCFA!V24/PIB_Trim_CRT_Milliards_FCFA!R24-1)*100</f>
        <v>-4.3214452608801306</v>
      </c>
      <c r="S24" s="5">
        <f>(PIB_Trim_CRT_Milliards_FCFA!W24/PIB_Trim_CRT_Milliards_FCFA!S24-1)*100</f>
        <v>-8.0658470429636253</v>
      </c>
      <c r="T24" s="5">
        <f>(PIB_Trim_CRT_Milliards_FCFA!X24/PIB_Trim_CRT_Milliards_FCFA!T24-1)*100</f>
        <v>-12.652662974610863</v>
      </c>
      <c r="U24" s="5">
        <f>(PIB_Trim_CRT_Milliards_FCFA!Y24/PIB_Trim_CRT_Milliards_FCFA!U24-1)*100</f>
        <v>-7.1164439019302588</v>
      </c>
      <c r="V24" s="5">
        <f>(PIB_Trim_CRT_Milliards_FCFA!Z24/PIB_Trim_CRT_Milliards_FCFA!V24-1)*100</f>
        <v>4.7140279792821316</v>
      </c>
      <c r="W24" s="5">
        <f>(PIB_Trim_CRT_Milliards_FCFA!AA24/PIB_Trim_CRT_Milliards_FCFA!W24-1)*100</f>
        <v>8.8368561545629998</v>
      </c>
      <c r="X24" s="5">
        <f>(PIB_Trim_CRT_Milliards_FCFA!AB24/PIB_Trim_CRT_Milliards_FCFA!X24-1)*100</f>
        <v>25.313299077865548</v>
      </c>
      <c r="Y24" s="5">
        <f>(PIB_Trim_CRT_Milliards_FCFA!AC24/PIB_Trim_CRT_Milliards_FCFA!Y24-1)*100</f>
        <v>24.643781677216058</v>
      </c>
      <c r="Z24" s="5">
        <f>(PIB_Trim_CRT_Milliards_FCFA!AD24/PIB_Trim_CRT_Milliards_FCFA!Z24-1)*100</f>
        <v>19.680496080459008</v>
      </c>
      <c r="AA24" s="5">
        <f>(PIB_Trim_CRT_Milliards_FCFA!AE24/PIB_Trim_CRT_Milliards_FCFA!AA24-1)*100</f>
        <v>21.737955575511812</v>
      </c>
      <c r="AB24" s="5">
        <f>(PIB_Trim_CRT_Milliards_FCFA!AF24/PIB_Trim_CRT_Milliards_FCFA!AB24-1)*100</f>
        <v>16.534988343651946</v>
      </c>
      <c r="AC24" s="5">
        <f>(PIB_Trim_CRT_Milliards_FCFA!AG24/PIB_Trim_CRT_Milliards_FCFA!AC24-1)*100</f>
        <v>9.2111233379295498</v>
      </c>
      <c r="AD24" s="5">
        <f>(PIB_Trim_CRT_Milliards_FCFA!AH24/PIB_Trim_CRT_Milliards_FCFA!AD24-1)*100</f>
        <v>2.957444229085282</v>
      </c>
      <c r="AE24" s="5">
        <f>(PIB_Trim_CRT_Milliards_FCFA!AI24/PIB_Trim_CRT_Milliards_FCFA!AE24-1)*100</f>
        <v>-0.85077161115033606</v>
      </c>
      <c r="AF24" s="5">
        <f>(PIB_Trim_CRT_Milliards_FCFA!AJ24/PIB_Trim_CRT_Milliards_FCFA!AF24-1)*100</f>
        <v>-2.7580602094683715</v>
      </c>
      <c r="AG24" s="5">
        <f>(PIB_Trim_CRT_Milliards_FCFA!AK24/PIB_Trim_CRT_Milliards_FCFA!AG24-1)*100</f>
        <v>4.8825951156720615</v>
      </c>
      <c r="AH24" s="5">
        <f>(PIB_Trim_CRT_Milliards_FCFA!AL24/PIB_Trim_CRT_Milliards_FCFA!AH24-1)*100</f>
        <v>12.101298092441048</v>
      </c>
      <c r="AI24" s="5">
        <f>(PIB_Trim_CRT_Milliards_FCFA!AM24/PIB_Trim_CRT_Milliards_FCFA!AI24-1)*100</f>
        <v>12.977646142250187</v>
      </c>
      <c r="AJ24" s="5">
        <f>(PIB_Trim_CRT_Milliards_FCFA!AN24/PIB_Trim_CRT_Milliards_FCFA!AJ24-1)*100</f>
        <v>16.371175445281704</v>
      </c>
      <c r="AK24" s="5">
        <f>(PIB_Trim_CRT_Milliards_FCFA!AO24/PIB_Trim_CRT_Milliards_FCFA!AK24-1)*100</f>
        <v>15.074345694494351</v>
      </c>
      <c r="AL24" s="5">
        <f>(PIB_Trim_CRT_Milliards_FCFA!AP24/PIB_Trim_CRT_Milliards_FCFA!AL24-1)*100</f>
        <v>5.5231685522771912</v>
      </c>
      <c r="AM24" s="5">
        <f>(PIB_Trim_CRT_Milliards_FCFA!AQ24/PIB_Trim_CRT_Milliards_FCFA!AM24-1)*100</f>
        <v>1.2101755505748546</v>
      </c>
      <c r="AN24" s="5">
        <f>(PIB_Trim_CRT_Milliards_FCFA!AR24/PIB_Trim_CRT_Milliards_FCFA!AN24-1)*100</f>
        <v>-3.1694792469179278</v>
      </c>
      <c r="AO24" s="5">
        <f>(PIB_Trim_CRT_Milliards_FCFA!AS24/PIB_Trim_CRT_Milliards_FCFA!AO24-1)*100</f>
        <v>5.1161111261099235</v>
      </c>
      <c r="AP24" s="5">
        <f>(PIB_Trim_CRT_Milliards_FCFA!AT24/PIB_Trim_CRT_Milliards_FCFA!AP24-1)*100</f>
        <v>-1.688151153174744</v>
      </c>
      <c r="AQ24" s="5">
        <f>(PIB_Trim_CRT_Milliards_FCFA!AU24/PIB_Trim_CRT_Milliards_FCFA!AQ24-1)*100</f>
        <v>5.6308195812043493</v>
      </c>
      <c r="AR24" s="5">
        <f>(PIB_Trim_CRT_Milliards_FCFA!AV24/PIB_Trim_CRT_Milliards_FCFA!AR24-1)*100</f>
        <v>13.012572272457646</v>
      </c>
      <c r="AS24" s="5">
        <f>(PIB_Trim_CRT_Milliards_FCFA!AW24/PIB_Trim_CRT_Milliards_FCFA!AS24-1)*100</f>
        <v>2.6558596661843348</v>
      </c>
      <c r="AT24" s="5">
        <f>(PIB_Trim_CRT_Milliards_FCFA!AX24/PIB_Trim_CRT_Milliards_FCFA!AT24-1)*100</f>
        <v>8.7950090353406942</v>
      </c>
      <c r="AU24" s="5">
        <f>(PIB_Trim_CRT_Milliards_FCFA!AY24/PIB_Trim_CRT_Milliards_FCFA!AU24-1)*100</f>
        <v>8.5782511760668321</v>
      </c>
      <c r="AV24" s="5">
        <f>(PIB_Trim_CRT_Milliards_FCFA!AZ24/PIB_Trim_CRT_Milliards_FCFA!AV24-1)*100</f>
        <v>2.3921455355106591</v>
      </c>
      <c r="AW24" s="5">
        <f>(PIB_Trim_CRT_Milliards_FCFA!BA24/PIB_Trim_CRT_Milliards_FCFA!AW24-1)*100</f>
        <v>1.6116094187489161</v>
      </c>
      <c r="AX24" s="5">
        <f>(PIB_Trim_CRT_Milliards_FCFA!BB24/PIB_Trim_CRT_Milliards_FCFA!AX24-1)*100</f>
        <v>5.4709277662803091</v>
      </c>
      <c r="AY24" s="5">
        <f>(PIB_Trim_CRT_Milliards_FCFA!BC24/PIB_Trim_CRT_Milliards_FCFA!AY24-1)*100</f>
        <v>1.6497230312246369</v>
      </c>
      <c r="AZ24" s="5">
        <f>(PIB_Trim_CRT_Milliards_FCFA!BD24/PIB_Trim_CRT_Milliards_FCFA!AZ24-1)*100</f>
        <v>7.5561564212428545</v>
      </c>
      <c r="BA24" s="5">
        <f>(PIB_Trim_CRT_Milliards_FCFA!BE24/PIB_Trim_CRT_Milliards_FCFA!BA24-1)*100</f>
        <v>5.9828336540334703</v>
      </c>
      <c r="BB24" s="5">
        <f>(PIB_Trim_CRT_Milliards_FCFA!BF24/PIB_Trim_CRT_Milliards_FCFA!BB24-1)*100</f>
        <v>4.9755859411057868</v>
      </c>
      <c r="BC24" s="5">
        <f>(PIB_Trim_CRT_Milliards_FCFA!BG24/PIB_Trim_CRT_Milliards_FCFA!BC24-1)*100</f>
        <v>8.3666168760605952</v>
      </c>
      <c r="BD24" s="5">
        <f>(PIB_Trim_CRT_Milliards_FCFA!BH24/PIB_Trim_CRT_Milliards_FCFA!BD24-1)*100</f>
        <v>6.8948493775916164</v>
      </c>
      <c r="BE24" s="5">
        <f>(PIB_Trim_CRT_Milliards_FCFA!BI24/PIB_Trim_CRT_Milliards_FCFA!BE24-1)*100</f>
        <v>7.9587659835929969</v>
      </c>
      <c r="BF24" s="5">
        <f>(PIB_Trim_CRT_Milliards_FCFA!BJ24/PIB_Trim_CRT_Milliards_FCFA!BF24-1)*100</f>
        <v>2.9726718983222433</v>
      </c>
      <c r="BG24" s="5">
        <f>(PIB_Trim_CRT_Milliards_FCFA!BK24/PIB_Trim_CRT_Milliards_FCFA!BG24-1)*100</f>
        <v>3.0302125112336764</v>
      </c>
      <c r="BH24" s="5">
        <f>(PIB_Trim_CRT_Milliards_FCFA!BL24/PIB_Trim_CRT_Milliards_FCFA!BH24-1)*100</f>
        <v>6.3096122144919997</v>
      </c>
      <c r="BI24" s="5">
        <f>(PIB_Trim_CRT_Milliards_FCFA!BM24/PIB_Trim_CRT_Milliards_FCFA!BI24-1)*100</f>
        <v>-9.3774484284238078</v>
      </c>
      <c r="BJ24" s="5">
        <f>(PIB_Trim_CRT_Milliards_FCFA!BN24/PIB_Trim_CRT_Milliards_FCFA!BJ24-1)*100</f>
        <v>-3.2857261863984966</v>
      </c>
      <c r="BK24" s="5">
        <f>(PIB_Trim_CRT_Milliards_FCFA!BO24/PIB_Trim_CRT_Milliards_FCFA!BK24-1)*100</f>
        <v>-11.173276865739235</v>
      </c>
      <c r="BL24" s="5">
        <f>(PIB_Trim_CRT_Milliards_FCFA!BP24/PIB_Trim_CRT_Milliards_FCFA!BL24-1)*100</f>
        <v>-11.268124179021232</v>
      </c>
      <c r="BM24" s="5">
        <f>(PIB_Trim_CRT_Milliards_FCFA!BQ24/PIB_Trim_CRT_Milliards_FCFA!BM24-1)*100</f>
        <v>-3.3702671596450351</v>
      </c>
      <c r="BN24" s="5">
        <f>(PIB_Trim_CRT_Milliards_FCFA!BR24/PIB_Trim_CRT_Milliards_FCFA!BN24-1)*100</f>
        <v>-1.5043646712920911</v>
      </c>
      <c r="BO24" s="5">
        <f>(PIB_Trim_CRT_Milliards_FCFA!BS24/PIB_Trim_CRT_Milliards_FCFA!BO24-1)*100</f>
        <v>19.41144791793057</v>
      </c>
      <c r="BP24" s="5">
        <f>(PIB_Trim_CRT_Milliards_FCFA!BT24/PIB_Trim_CRT_Milliards_FCFA!BP24-1)*100</f>
        <v>20.376238369052512</v>
      </c>
      <c r="BQ24" s="5">
        <f>(PIB_Trim_CRT_Milliards_FCFA!BU24/PIB_Trim_CRT_Milliards_FCFA!BQ24-1)*100</f>
        <v>25.276829632431298</v>
      </c>
      <c r="BR24" s="5">
        <f>(PIB_Trim_CRT_Milliards_FCFA!BV24/PIB_Trim_CRT_Milliards_FCFA!BR24-1)*100</f>
        <v>19.679891717967912</v>
      </c>
      <c r="BS24" s="5">
        <f>(PIB_Trim_CRT_Milliards_FCFA!BW24/PIB_Trim_CRT_Milliards_FCFA!BS24-1)*100</f>
        <v>13.683915979863448</v>
      </c>
      <c r="BT24" s="5">
        <f>(PIB_Trim_CRT_Milliards_FCFA!BX24/PIB_Trim_CRT_Milliards_FCFA!BT24-1)*100</f>
        <v>17.663974560944993</v>
      </c>
      <c r="BU24" s="5">
        <f>(PIB_Trim_CRT_Milliards_FCFA!BY24/PIB_Trim_CRT_Milliards_FCFA!BU24-1)*100</f>
        <v>11.436118503398941</v>
      </c>
      <c r="BV24" s="5">
        <f>(PIB_Trim_CRT_Milliards_FCFA!BZ24/PIB_Trim_CRT_Milliards_FCFA!BV24-1)*100</f>
        <v>6.2822118032225704</v>
      </c>
      <c r="BW24" s="5">
        <f>(PIB_Trim_CRT_Milliards_FCFA!CA24/PIB_Trim_CRT_Milliards_FCFA!BW24-1)*100</f>
        <v>8.6856083968291475</v>
      </c>
      <c r="BX24" s="5">
        <f>(PIB_Trim_CRT_Milliards_FCFA!CB24/PIB_Trim_CRT_Milliards_FCFA!BX24-1)*100</f>
        <v>4.5009367430430158</v>
      </c>
      <c r="BY24" s="5">
        <f>(PIB_Trim_CRT_Milliards_FCFA!CC24/PIB_Trim_CRT_Milliards_FCFA!BY24-1)*100</f>
        <v>8.1119627222653978</v>
      </c>
      <c r="BZ24" s="5">
        <f>(PIB_Trim_CRT_Milliards_FCFA!CD24/PIB_Trim_CRT_Milliards_FCFA!BZ24-1)*100</f>
        <v>11.572257903539573</v>
      </c>
      <c r="CA24" s="5">
        <f>(PIB_Trim_CRT_Milliards_FCFA!CE24/PIB_Trim_CRT_Milliards_FCFA!CA24-1)*100</f>
        <v>12.014275669629871</v>
      </c>
    </row>
    <row r="25" spans="1:79" x14ac:dyDescent="0.55000000000000004">
      <c r="A25" s="4" t="s">
        <v>20</v>
      </c>
      <c r="B25" s="5">
        <f>(PIB_Trim_CRT_Milliards_FCFA!F25/PIB_Trim_CRT_Milliards_FCFA!B25-1)*100</f>
        <v>8.624018224312513</v>
      </c>
      <c r="C25" s="5">
        <f>(PIB_Trim_CRT_Milliards_FCFA!G25/PIB_Trim_CRT_Milliards_FCFA!C25-1)*100</f>
        <v>9.307716270785459</v>
      </c>
      <c r="D25" s="5">
        <f>(PIB_Trim_CRT_Milliards_FCFA!H25/PIB_Trim_CRT_Milliards_FCFA!D25-1)*100</f>
        <v>13.919504560195017</v>
      </c>
      <c r="E25" s="5">
        <f>(PIB_Trim_CRT_Milliards_FCFA!I25/PIB_Trim_CRT_Milliards_FCFA!E25-1)*100</f>
        <v>48.128572011673107</v>
      </c>
      <c r="F25" s="5">
        <f>(PIB_Trim_CRT_Milliards_FCFA!J25/PIB_Trim_CRT_Milliards_FCFA!F25-1)*100</f>
        <v>58.711300852052098</v>
      </c>
      <c r="G25" s="5">
        <f>(PIB_Trim_CRT_Milliards_FCFA!K25/PIB_Trim_CRT_Milliards_FCFA!G25-1)*100</f>
        <v>51.736219496443155</v>
      </c>
      <c r="H25" s="5">
        <f>(PIB_Trim_CRT_Milliards_FCFA!L25/PIB_Trim_CRT_Milliards_FCFA!H25-1)*100</f>
        <v>41.9205098012132</v>
      </c>
      <c r="I25" s="5">
        <f>(PIB_Trim_CRT_Milliards_FCFA!M25/PIB_Trim_CRT_Milliards_FCFA!I25-1)*100</f>
        <v>8.7703750461706207</v>
      </c>
      <c r="J25" s="5">
        <f>(PIB_Trim_CRT_Milliards_FCFA!N25/PIB_Trim_CRT_Milliards_FCFA!J25-1)*100</f>
        <v>55.030871871079356</v>
      </c>
      <c r="K25" s="5">
        <f>(PIB_Trim_CRT_Milliards_FCFA!O25/PIB_Trim_CRT_Milliards_FCFA!K25-1)*100</f>
        <v>20.402697836364325</v>
      </c>
      <c r="L25" s="5">
        <f>(PIB_Trim_CRT_Milliards_FCFA!P25/PIB_Trim_CRT_Milliards_FCFA!L25-1)*100</f>
        <v>12.906013130955319</v>
      </c>
      <c r="M25" s="5">
        <f>(PIB_Trim_CRT_Milliards_FCFA!Q25/PIB_Trim_CRT_Milliards_FCFA!M25-1)*100</f>
        <v>6.9919097638492245</v>
      </c>
      <c r="N25" s="5">
        <f>(PIB_Trim_CRT_Milliards_FCFA!R25/PIB_Trim_CRT_Milliards_FCFA!N25-1)*100</f>
        <v>-36.661471200902604</v>
      </c>
      <c r="O25" s="5">
        <f>(PIB_Trim_CRT_Milliards_FCFA!S25/PIB_Trim_CRT_Milliards_FCFA!O25-1)*100</f>
        <v>-25.508133969831835</v>
      </c>
      <c r="P25" s="5">
        <f>(PIB_Trim_CRT_Milliards_FCFA!T25/PIB_Trim_CRT_Milliards_FCFA!P25-1)*100</f>
        <v>-17.186285762322086</v>
      </c>
      <c r="Q25" s="5">
        <f>(PIB_Trim_CRT_Milliards_FCFA!U25/PIB_Trim_CRT_Milliards_FCFA!Q25-1)*100</f>
        <v>-11.622909932726378</v>
      </c>
      <c r="R25" s="5">
        <f>(PIB_Trim_CRT_Milliards_FCFA!V25/PIB_Trim_CRT_Milliards_FCFA!R25-1)*100</f>
        <v>11.502818229737866</v>
      </c>
      <c r="S25" s="5">
        <f>(PIB_Trim_CRT_Milliards_FCFA!W25/PIB_Trim_CRT_Milliards_FCFA!S25-1)*100</f>
        <v>37.959796040260876</v>
      </c>
      <c r="T25" s="5">
        <f>(PIB_Trim_CRT_Milliards_FCFA!X25/PIB_Trim_CRT_Milliards_FCFA!T25-1)*100</f>
        <v>39.894802757847692</v>
      </c>
      <c r="U25" s="5">
        <f>(PIB_Trim_CRT_Milliards_FCFA!Y25/PIB_Trim_CRT_Milliards_FCFA!U25-1)*100</f>
        <v>25.509529061053037</v>
      </c>
      <c r="V25" s="5">
        <f>(PIB_Trim_CRT_Milliards_FCFA!Z25/PIB_Trim_CRT_Milliards_FCFA!V25-1)*100</f>
        <v>2.2275668458526798</v>
      </c>
      <c r="W25" s="5">
        <f>(PIB_Trim_CRT_Milliards_FCFA!AA25/PIB_Trim_CRT_Milliards_FCFA!W25-1)*100</f>
        <v>-7.9776643426071718</v>
      </c>
      <c r="X25" s="5">
        <f>(PIB_Trim_CRT_Milliards_FCFA!AB25/PIB_Trim_CRT_Milliards_FCFA!X25-1)*100</f>
        <v>17.413689766787076</v>
      </c>
      <c r="Y25" s="5">
        <f>(PIB_Trim_CRT_Milliards_FCFA!AC25/PIB_Trim_CRT_Milliards_FCFA!Y25-1)*100</f>
        <v>9.954902209444171</v>
      </c>
      <c r="Z25" s="5">
        <f>(PIB_Trim_CRT_Milliards_FCFA!AD25/PIB_Trim_CRT_Milliards_FCFA!Z25-1)*100</f>
        <v>7.0742779426646862</v>
      </c>
      <c r="AA25" s="5">
        <f>(PIB_Trim_CRT_Milliards_FCFA!AE25/PIB_Trim_CRT_Milliards_FCFA!AA25-1)*100</f>
        <v>9.5849613515027521</v>
      </c>
      <c r="AB25" s="5">
        <f>(PIB_Trim_CRT_Milliards_FCFA!AF25/PIB_Trim_CRT_Milliards_FCFA!AB25-1)*100</f>
        <v>-17.607616093039081</v>
      </c>
      <c r="AC25" s="5">
        <f>(PIB_Trim_CRT_Milliards_FCFA!AG25/PIB_Trim_CRT_Milliards_FCFA!AC25-1)*100</f>
        <v>-11.323636056249132</v>
      </c>
      <c r="AD25" s="5">
        <f>(PIB_Trim_CRT_Milliards_FCFA!AH25/PIB_Trim_CRT_Milliards_FCFA!AD25-1)*100</f>
        <v>-7.5775898111491102</v>
      </c>
      <c r="AE25" s="5">
        <f>(PIB_Trim_CRT_Milliards_FCFA!AI25/PIB_Trim_CRT_Milliards_FCFA!AE25-1)*100</f>
        <v>2.4371077755614534</v>
      </c>
      <c r="AF25" s="5">
        <f>(PIB_Trim_CRT_Milliards_FCFA!AJ25/PIB_Trim_CRT_Milliards_FCFA!AF25-1)*100</f>
        <v>15.792863090303676</v>
      </c>
      <c r="AG25" s="5">
        <f>(PIB_Trim_CRT_Milliards_FCFA!AK25/PIB_Trim_CRT_Milliards_FCFA!AG25-1)*100</f>
        <v>8.2808752307400155</v>
      </c>
      <c r="AH25" s="5">
        <f>(PIB_Trim_CRT_Milliards_FCFA!AL25/PIB_Trim_CRT_Milliards_FCFA!AH25-1)*100</f>
        <v>23.608783122250099</v>
      </c>
      <c r="AI25" s="5">
        <f>(PIB_Trim_CRT_Milliards_FCFA!AM25/PIB_Trim_CRT_Milliards_FCFA!AI25-1)*100</f>
        <v>22.461102794414558</v>
      </c>
      <c r="AJ25" s="5">
        <f>(PIB_Trim_CRT_Milliards_FCFA!AN25/PIB_Trim_CRT_Milliards_FCFA!AJ25-1)*100</f>
        <v>15.160963245556491</v>
      </c>
      <c r="AK25" s="5">
        <f>(PIB_Trim_CRT_Milliards_FCFA!AO25/PIB_Trim_CRT_Milliards_FCFA!AK25-1)*100</f>
        <v>20.46910726180624</v>
      </c>
      <c r="AL25" s="5">
        <f>(PIB_Trim_CRT_Milliards_FCFA!AP25/PIB_Trim_CRT_Milliards_FCFA!AL25-1)*100</f>
        <v>16.751230294101859</v>
      </c>
      <c r="AM25" s="5">
        <f>(PIB_Trim_CRT_Milliards_FCFA!AQ25/PIB_Trim_CRT_Milliards_FCFA!AM25-1)*100</f>
        <v>3.0958617526316567</v>
      </c>
      <c r="AN25" s="5">
        <f>(PIB_Trim_CRT_Milliards_FCFA!AR25/PIB_Trim_CRT_Milliards_FCFA!AN25-1)*100</f>
        <v>1.0261357437207907</v>
      </c>
      <c r="AO25" s="5">
        <f>(PIB_Trim_CRT_Milliards_FCFA!AS25/PIB_Trim_CRT_Milliards_FCFA!AO25-1)*100</f>
        <v>14.831798566046173</v>
      </c>
      <c r="AP25" s="5">
        <f>(PIB_Trim_CRT_Milliards_FCFA!AT25/PIB_Trim_CRT_Milliards_FCFA!AP25-1)*100</f>
        <v>2.713885948683914</v>
      </c>
      <c r="AQ25" s="5">
        <f>(PIB_Trim_CRT_Milliards_FCFA!AU25/PIB_Trim_CRT_Milliards_FCFA!AQ25-1)*100</f>
        <v>15.770224559390966</v>
      </c>
      <c r="AR25" s="5">
        <f>(PIB_Trim_CRT_Milliards_FCFA!AV25/PIB_Trim_CRT_Milliards_FCFA!AR25-1)*100</f>
        <v>22.664408237411603</v>
      </c>
      <c r="AS25" s="5">
        <f>(PIB_Trim_CRT_Milliards_FCFA!AW25/PIB_Trim_CRT_Milliards_FCFA!AS25-1)*100</f>
        <v>10.347623171422327</v>
      </c>
      <c r="AT25" s="5">
        <f>(PIB_Trim_CRT_Milliards_FCFA!AX25/PIB_Trim_CRT_Milliards_FCFA!AT25-1)*100</f>
        <v>14.232067001463445</v>
      </c>
      <c r="AU25" s="5">
        <f>(PIB_Trim_CRT_Milliards_FCFA!AY25/PIB_Trim_CRT_Milliards_FCFA!AU25-1)*100</f>
        <v>12.416463372539877</v>
      </c>
      <c r="AV25" s="5">
        <f>(PIB_Trim_CRT_Milliards_FCFA!AZ25/PIB_Trim_CRT_Milliards_FCFA!AV25-1)*100</f>
        <v>7.4433693724315964</v>
      </c>
      <c r="AW25" s="5">
        <f>(PIB_Trim_CRT_Milliards_FCFA!BA25/PIB_Trim_CRT_Milliards_FCFA!AW25-1)*100</f>
        <v>-0.68171658955741288</v>
      </c>
      <c r="AX25" s="5">
        <f>(PIB_Trim_CRT_Milliards_FCFA!BB25/PIB_Trim_CRT_Milliards_FCFA!AX25-1)*100</f>
        <v>9.9448503390667131</v>
      </c>
      <c r="AY25" s="5">
        <f>(PIB_Trim_CRT_Milliards_FCFA!BC25/PIB_Trim_CRT_Milliards_FCFA!AY25-1)*100</f>
        <v>4.7144034616717789</v>
      </c>
      <c r="AZ25" s="5">
        <f>(PIB_Trim_CRT_Milliards_FCFA!BD25/PIB_Trim_CRT_Milliards_FCFA!AZ25-1)*100</f>
        <v>3.8707904121218162</v>
      </c>
      <c r="BA25" s="5">
        <f>(PIB_Trim_CRT_Milliards_FCFA!BE25/PIB_Trim_CRT_Milliards_FCFA!BA25-1)*100</f>
        <v>3.9133106593684186</v>
      </c>
      <c r="BB25" s="5">
        <f>(PIB_Trim_CRT_Milliards_FCFA!BF25/PIB_Trim_CRT_Milliards_FCFA!BB25-1)*100</f>
        <v>-0.88730768099138935</v>
      </c>
      <c r="BC25" s="5">
        <f>(PIB_Trim_CRT_Milliards_FCFA!BG25/PIB_Trim_CRT_Milliards_FCFA!BC25-1)*100</f>
        <v>0.32260908275640876</v>
      </c>
      <c r="BD25" s="5">
        <f>(PIB_Trim_CRT_Milliards_FCFA!BH25/PIB_Trim_CRT_Milliards_FCFA!BD25-1)*100</f>
        <v>13.906464673503582</v>
      </c>
      <c r="BE25" s="5">
        <f>(PIB_Trim_CRT_Milliards_FCFA!BI25/PIB_Trim_CRT_Milliards_FCFA!BE25-1)*100</f>
        <v>15.81357559866332</v>
      </c>
      <c r="BF25" s="5">
        <f>(PIB_Trim_CRT_Milliards_FCFA!BJ25/PIB_Trim_CRT_Milliards_FCFA!BF25-1)*100</f>
        <v>8.2228010268575282</v>
      </c>
      <c r="BG25" s="5">
        <f>(PIB_Trim_CRT_Milliards_FCFA!BK25/PIB_Trim_CRT_Milliards_FCFA!BG25-1)*100</f>
        <v>15.8710060943686</v>
      </c>
      <c r="BH25" s="5">
        <f>(PIB_Trim_CRT_Milliards_FCFA!BL25/PIB_Trim_CRT_Milliards_FCFA!BH25-1)*100</f>
        <v>6.7065386764888935</v>
      </c>
      <c r="BI25" s="5">
        <f>(PIB_Trim_CRT_Milliards_FCFA!BM25/PIB_Trim_CRT_Milliards_FCFA!BI25-1)*100</f>
        <v>17.435944537755677</v>
      </c>
      <c r="BJ25" s="5">
        <f>(PIB_Trim_CRT_Milliards_FCFA!BN25/PIB_Trim_CRT_Milliards_FCFA!BJ25-1)*100</f>
        <v>-7.1923653537150578</v>
      </c>
      <c r="BK25" s="5">
        <f>(PIB_Trim_CRT_Milliards_FCFA!BO25/PIB_Trim_CRT_Milliards_FCFA!BK25-1)*100</f>
        <v>-15.650803752041009</v>
      </c>
      <c r="BL25" s="5">
        <f>(PIB_Trim_CRT_Milliards_FCFA!BP25/PIB_Trim_CRT_Milliards_FCFA!BL25-1)*100</f>
        <v>-18.477952174827138</v>
      </c>
      <c r="BM25" s="5">
        <f>(PIB_Trim_CRT_Milliards_FCFA!BQ25/PIB_Trim_CRT_Milliards_FCFA!BM25-1)*100</f>
        <v>-31.111865729991393</v>
      </c>
      <c r="BN25" s="5">
        <f>(PIB_Trim_CRT_Milliards_FCFA!BR25/PIB_Trim_CRT_Milliards_FCFA!BN25-1)*100</f>
        <v>-8.2788665014956528</v>
      </c>
      <c r="BO25" s="5">
        <f>(PIB_Trim_CRT_Milliards_FCFA!BS25/PIB_Trim_CRT_Milliards_FCFA!BO25-1)*100</f>
        <v>2.7174798600797745</v>
      </c>
      <c r="BP25" s="5">
        <f>(PIB_Trim_CRT_Milliards_FCFA!BT25/PIB_Trim_CRT_Milliards_FCFA!BP25-1)*100</f>
        <v>6.3129259092682855</v>
      </c>
      <c r="BQ25" s="5">
        <f>(PIB_Trim_CRT_Milliards_FCFA!BU25/PIB_Trim_CRT_Milliards_FCFA!BQ25-1)*100</f>
        <v>11.02871352809569</v>
      </c>
      <c r="BR25" s="5">
        <f>(PIB_Trim_CRT_Milliards_FCFA!BV25/PIB_Trim_CRT_Milliards_FCFA!BR25-1)*100</f>
        <v>11.463685213310137</v>
      </c>
      <c r="BS25" s="5">
        <f>(PIB_Trim_CRT_Milliards_FCFA!BW25/PIB_Trim_CRT_Milliards_FCFA!BS25-1)*100</f>
        <v>-4.4466953370409072</v>
      </c>
      <c r="BT25" s="5">
        <f>(PIB_Trim_CRT_Milliards_FCFA!BX25/PIB_Trim_CRT_Milliards_FCFA!BT25-1)*100</f>
        <v>-6.9138354254112073</v>
      </c>
      <c r="BU25" s="5">
        <f>(PIB_Trim_CRT_Milliards_FCFA!BY25/PIB_Trim_CRT_Milliards_FCFA!BU25-1)*100</f>
        <v>-7.1025787124519795</v>
      </c>
      <c r="BV25" s="5">
        <f>(PIB_Trim_CRT_Milliards_FCFA!BZ25/PIB_Trim_CRT_Milliards_FCFA!BV25-1)*100</f>
        <v>-10.816094416137091</v>
      </c>
      <c r="BW25" s="5">
        <f>(PIB_Trim_CRT_Milliards_FCFA!CA25/PIB_Trim_CRT_Milliards_FCFA!BW25-1)*100</f>
        <v>13.125863609914168</v>
      </c>
      <c r="BX25" s="5">
        <f>(PIB_Trim_CRT_Milliards_FCFA!CB25/PIB_Trim_CRT_Milliards_FCFA!BX25-1)*100</f>
        <v>19.339661962587982</v>
      </c>
      <c r="BY25" s="5">
        <f>(PIB_Trim_CRT_Milliards_FCFA!CC25/PIB_Trim_CRT_Milliards_FCFA!BY25-1)*100</f>
        <v>11.41683212293232</v>
      </c>
      <c r="BZ25" s="5">
        <f>(PIB_Trim_CRT_Milliards_FCFA!CD25/PIB_Trim_CRT_Milliards_FCFA!BZ25-1)*100</f>
        <v>13.551911240808344</v>
      </c>
      <c r="CA25" s="5">
        <f>(PIB_Trim_CRT_Milliards_FCFA!CE25/PIB_Trim_CRT_Milliards_FCFA!CA25-1)*100</f>
        <v>11.541034456292421</v>
      </c>
    </row>
    <row r="26" spans="1:79" x14ac:dyDescent="0.55000000000000004">
      <c r="A26" s="4" t="s">
        <v>21</v>
      </c>
      <c r="B26" s="5">
        <f>(PIB_Trim_CRT_Milliards_FCFA!F26/PIB_Trim_CRT_Milliards_FCFA!B26-1)*100</f>
        <v>-65.594403690320263</v>
      </c>
      <c r="C26" s="5">
        <f>(PIB_Trim_CRT_Milliards_FCFA!G26/PIB_Trim_CRT_Milliards_FCFA!C26-1)*100</f>
        <v>-35.281154740590537</v>
      </c>
      <c r="D26" s="5">
        <f>(PIB_Trim_CRT_Milliards_FCFA!H26/PIB_Trim_CRT_Milliards_FCFA!D26-1)*100</f>
        <v>-31.812695532170988</v>
      </c>
      <c r="E26" s="5">
        <f>(PIB_Trim_CRT_Milliards_FCFA!I26/PIB_Trim_CRT_Milliards_FCFA!E26-1)*100</f>
        <v>3.0970768738525445</v>
      </c>
      <c r="F26" s="5">
        <f>(PIB_Trim_CRT_Milliards_FCFA!J26/PIB_Trim_CRT_Milliards_FCFA!F26-1)*100</f>
        <v>73.168547719697145</v>
      </c>
      <c r="G26" s="5">
        <f>(PIB_Trim_CRT_Milliards_FCFA!K26/PIB_Trim_CRT_Milliards_FCFA!G26-1)*100</f>
        <v>14.434797171446734</v>
      </c>
      <c r="H26" s="5">
        <f>(PIB_Trim_CRT_Milliards_FCFA!L26/PIB_Trim_CRT_Milliards_FCFA!H26-1)*100</f>
        <v>46.349331045896093</v>
      </c>
      <c r="I26" s="5">
        <f>(PIB_Trim_CRT_Milliards_FCFA!M26/PIB_Trim_CRT_Milliards_FCFA!I26-1)*100</f>
        <v>30.341353347907951</v>
      </c>
      <c r="J26" s="5">
        <f>(PIB_Trim_CRT_Milliards_FCFA!N26/PIB_Trim_CRT_Milliards_FCFA!J26-1)*100</f>
        <v>33.312758954092715</v>
      </c>
      <c r="K26" s="5">
        <f>(PIB_Trim_CRT_Milliards_FCFA!O26/PIB_Trim_CRT_Milliards_FCFA!K26-1)*100</f>
        <v>4.9086837132104044</v>
      </c>
      <c r="L26" s="5">
        <f>(PIB_Trim_CRT_Milliards_FCFA!P26/PIB_Trim_CRT_Milliards_FCFA!L26-1)*100</f>
        <v>-19.919265682354126</v>
      </c>
      <c r="M26" s="5">
        <f>(PIB_Trim_CRT_Milliards_FCFA!Q26/PIB_Trim_CRT_Milliards_FCFA!M26-1)*100</f>
        <v>11.421421618798689</v>
      </c>
      <c r="N26" s="5">
        <f>(PIB_Trim_CRT_Milliards_FCFA!R26/PIB_Trim_CRT_Milliards_FCFA!N26-1)*100</f>
        <v>1.6867694548870604</v>
      </c>
      <c r="O26" s="5">
        <f>(PIB_Trim_CRT_Milliards_FCFA!S26/PIB_Trim_CRT_Milliards_FCFA!O26-1)*100</f>
        <v>16.770102658923093</v>
      </c>
      <c r="P26" s="5">
        <f>(PIB_Trim_CRT_Milliards_FCFA!T26/PIB_Trim_CRT_Milliards_FCFA!P26-1)*100</f>
        <v>36.715194982200707</v>
      </c>
      <c r="Q26" s="5">
        <f>(PIB_Trim_CRT_Milliards_FCFA!U26/PIB_Trim_CRT_Milliards_FCFA!Q26-1)*100</f>
        <v>-7.5897406040748017E-3</v>
      </c>
      <c r="R26" s="5">
        <f>(PIB_Trim_CRT_Milliards_FCFA!V26/PIB_Trim_CRT_Milliards_FCFA!R26-1)*100</f>
        <v>40.031697953821599</v>
      </c>
      <c r="S26" s="5">
        <f>(PIB_Trim_CRT_Milliards_FCFA!W26/PIB_Trim_CRT_Milliards_FCFA!S26-1)*100</f>
        <v>62.404543401356904</v>
      </c>
      <c r="T26" s="5">
        <f>(PIB_Trim_CRT_Milliards_FCFA!X26/PIB_Trim_CRT_Milliards_FCFA!T26-1)*100</f>
        <v>50.861741615388546</v>
      </c>
      <c r="U26" s="5">
        <f>(PIB_Trim_CRT_Milliards_FCFA!Y26/PIB_Trim_CRT_Milliards_FCFA!U26-1)*100</f>
        <v>26.88142545624812</v>
      </c>
      <c r="V26" s="5">
        <f>(PIB_Trim_CRT_Milliards_FCFA!Z26/PIB_Trim_CRT_Milliards_FCFA!V26-1)*100</f>
        <v>-24.116030293280268</v>
      </c>
      <c r="W26" s="5">
        <f>(PIB_Trim_CRT_Milliards_FCFA!AA26/PIB_Trim_CRT_Milliards_FCFA!W26-1)*100</f>
        <v>-39.88456159998448</v>
      </c>
      <c r="X26" s="5">
        <f>(PIB_Trim_CRT_Milliards_FCFA!AB26/PIB_Trim_CRT_Milliards_FCFA!X26-1)*100</f>
        <v>-12.673341169939023</v>
      </c>
      <c r="Y26" s="5">
        <f>(PIB_Trim_CRT_Milliards_FCFA!AC26/PIB_Trim_CRT_Milliards_FCFA!Y26-1)*100</f>
        <v>15.718412871781929</v>
      </c>
      <c r="Z26" s="5">
        <f>(PIB_Trim_CRT_Milliards_FCFA!AD26/PIB_Trim_CRT_Milliards_FCFA!Z26-1)*100</f>
        <v>35.470907903828589</v>
      </c>
      <c r="AA26" s="5">
        <f>(PIB_Trim_CRT_Milliards_FCFA!AE26/PIB_Trim_CRT_Milliards_FCFA!AA26-1)*100</f>
        <v>37.675259321534902</v>
      </c>
      <c r="AB26" s="5">
        <f>(PIB_Trim_CRT_Milliards_FCFA!AF26/PIB_Trim_CRT_Milliards_FCFA!AB26-1)*100</f>
        <v>-18.893307710809971</v>
      </c>
      <c r="AC26" s="5">
        <f>(PIB_Trim_CRT_Milliards_FCFA!AG26/PIB_Trim_CRT_Milliards_FCFA!AC26-1)*100</f>
        <v>-55.053057279421402</v>
      </c>
      <c r="AD26" s="5">
        <f>(PIB_Trim_CRT_Milliards_FCFA!AH26/PIB_Trim_CRT_Milliards_FCFA!AD26-1)*100</f>
        <v>-40.621151062392848</v>
      </c>
      <c r="AE26" s="5">
        <f>(PIB_Trim_CRT_Milliards_FCFA!AI26/PIB_Trim_CRT_Milliards_FCFA!AE26-1)*100</f>
        <v>-59.705328207668984</v>
      </c>
      <c r="AF26" s="5">
        <f>(PIB_Trim_CRT_Milliards_FCFA!AJ26/PIB_Trim_CRT_Milliards_FCFA!AF26-1)*100</f>
        <v>-66.483600797153741</v>
      </c>
      <c r="AG26" s="5">
        <f>(PIB_Trim_CRT_Milliards_FCFA!AK26/PIB_Trim_CRT_Milliards_FCFA!AG26-1)*100</f>
        <v>-25.162818762804516</v>
      </c>
      <c r="AH26" s="5">
        <f>(PIB_Trim_CRT_Milliards_FCFA!AL26/PIB_Trim_CRT_Milliards_FCFA!AH26-1)*100</f>
        <v>-21.860826777985189</v>
      </c>
      <c r="AI26" s="5">
        <f>(PIB_Trim_CRT_Milliards_FCFA!AM26/PIB_Trim_CRT_Milliards_FCFA!AI26-1)*100</f>
        <v>35.670816980369288</v>
      </c>
      <c r="AJ26" s="5">
        <f>(PIB_Trim_CRT_Milliards_FCFA!AN26/PIB_Trim_CRT_Milliards_FCFA!AJ26-1)*100</f>
        <v>120.25442776326054</v>
      </c>
      <c r="AK26" s="5">
        <f>(PIB_Trim_CRT_Milliards_FCFA!AO26/PIB_Trim_CRT_Milliards_FCFA!AK26-1)*100</f>
        <v>56.468898518142609</v>
      </c>
      <c r="AL26" s="5">
        <f>(PIB_Trim_CRT_Milliards_FCFA!AP26/PIB_Trim_CRT_Milliards_FCFA!AL26-1)*100</f>
        <v>15.732331065696382</v>
      </c>
      <c r="AM26" s="5">
        <f>(PIB_Trim_CRT_Milliards_FCFA!AQ26/PIB_Trim_CRT_Milliards_FCFA!AM26-1)*100</f>
        <v>-0.1075061511446318</v>
      </c>
      <c r="AN26" s="5">
        <f>(PIB_Trim_CRT_Milliards_FCFA!AR26/PIB_Trim_CRT_Milliards_FCFA!AN26-1)*100</f>
        <v>-10.918863020420211</v>
      </c>
      <c r="AO26" s="5">
        <f>(PIB_Trim_CRT_Milliards_FCFA!AS26/PIB_Trim_CRT_Milliards_FCFA!AO26-1)*100</f>
        <v>-14.071502496384692</v>
      </c>
      <c r="AP26" s="5">
        <f>(PIB_Trim_CRT_Milliards_FCFA!AT26/PIB_Trim_CRT_Milliards_FCFA!AP26-1)*100</f>
        <v>-1.0466089142460611</v>
      </c>
      <c r="AQ26" s="5">
        <f>(PIB_Trim_CRT_Milliards_FCFA!AU26/PIB_Trim_CRT_Milliards_FCFA!AQ26-1)*100</f>
        <v>9.4380760130078798</v>
      </c>
      <c r="AR26" s="5">
        <f>(PIB_Trim_CRT_Milliards_FCFA!AV26/PIB_Trim_CRT_Milliards_FCFA!AR26-1)*100</f>
        <v>17.015280593832415</v>
      </c>
      <c r="AS26" s="5">
        <f>(PIB_Trim_CRT_Milliards_FCFA!AW26/PIB_Trim_CRT_Milliards_FCFA!AS26-1)*100</f>
        <v>38.826882792744158</v>
      </c>
      <c r="AT26" s="5">
        <f>(PIB_Trim_CRT_Milliards_FCFA!AX26/PIB_Trim_CRT_Milliards_FCFA!AT26-1)*100</f>
        <v>29.002372394135456</v>
      </c>
      <c r="AU26" s="5">
        <f>(PIB_Trim_CRT_Milliards_FCFA!AY26/PIB_Trim_CRT_Milliards_FCFA!AU26-1)*100</f>
        <v>5.8426808117948204</v>
      </c>
      <c r="AV26" s="5">
        <f>(PIB_Trim_CRT_Milliards_FCFA!AZ26/PIB_Trim_CRT_Milliards_FCFA!AV26-1)*100</f>
        <v>6.1300875584856529</v>
      </c>
      <c r="AW26" s="5">
        <f>(PIB_Trim_CRT_Milliards_FCFA!BA26/PIB_Trim_CRT_Milliards_FCFA!AW26-1)*100</f>
        <v>-15.377700655436255</v>
      </c>
      <c r="AX26" s="5">
        <f>(PIB_Trim_CRT_Milliards_FCFA!BB26/PIB_Trim_CRT_Milliards_FCFA!AX26-1)*100</f>
        <v>-2.6522781433797493</v>
      </c>
      <c r="AY26" s="5">
        <f>(PIB_Trim_CRT_Milliards_FCFA!BC26/PIB_Trim_CRT_Milliards_FCFA!AY26-1)*100</f>
        <v>-3.4608087893375106</v>
      </c>
      <c r="AZ26" s="5">
        <f>(PIB_Trim_CRT_Milliards_FCFA!BD26/PIB_Trim_CRT_Milliards_FCFA!AZ26-1)*100</f>
        <v>-17.86933295241635</v>
      </c>
      <c r="BA26" s="5">
        <f>(PIB_Trim_CRT_Milliards_FCFA!BE26/PIB_Trim_CRT_Milliards_FCFA!BA26-1)*100</f>
        <v>-6.1810985112602523</v>
      </c>
      <c r="BB26" s="5">
        <f>(PIB_Trim_CRT_Milliards_FCFA!BF26/PIB_Trim_CRT_Milliards_FCFA!BB26-1)*100</f>
        <v>5.3587863402998703</v>
      </c>
      <c r="BC26" s="5">
        <f>(PIB_Trim_CRT_Milliards_FCFA!BG26/PIB_Trim_CRT_Milliards_FCFA!BC26-1)*100</f>
        <v>8.6309595009916418</v>
      </c>
      <c r="BD26" s="5">
        <f>(PIB_Trim_CRT_Milliards_FCFA!BH26/PIB_Trim_CRT_Milliards_FCFA!BD26-1)*100</f>
        <v>-2.3904216619153762</v>
      </c>
      <c r="BE26" s="5">
        <f>(PIB_Trim_CRT_Milliards_FCFA!BI26/PIB_Trim_CRT_Milliards_FCFA!BE26-1)*100</f>
        <v>-15.611256423563614</v>
      </c>
      <c r="BF26" s="5">
        <f>(PIB_Trim_CRT_Milliards_FCFA!BJ26/PIB_Trim_CRT_Milliards_FCFA!BF26-1)*100</f>
        <v>-40.307862201946797</v>
      </c>
      <c r="BG26" s="5">
        <f>(PIB_Trim_CRT_Milliards_FCFA!BK26/PIB_Trim_CRT_Milliards_FCFA!BG26-1)*100</f>
        <v>-42.111430536564555</v>
      </c>
      <c r="BH26" s="5">
        <f>(PIB_Trim_CRT_Milliards_FCFA!BL26/PIB_Trim_CRT_Milliards_FCFA!BH26-1)*100</f>
        <v>-38.362022064580501</v>
      </c>
      <c r="BI26" s="5">
        <f>(PIB_Trim_CRT_Milliards_FCFA!BM26/PIB_Trim_CRT_Milliards_FCFA!BI26-1)*100</f>
        <v>74.027852411270388</v>
      </c>
      <c r="BJ26" s="5">
        <f>(PIB_Trim_CRT_Milliards_FCFA!BN26/PIB_Trim_CRT_Milliards_FCFA!BJ26-1)*100</f>
        <v>-44.710366434592508</v>
      </c>
      <c r="BK26" s="5">
        <f>(PIB_Trim_CRT_Milliards_FCFA!BO26/PIB_Trim_CRT_Milliards_FCFA!BK26-1)*100</f>
        <v>-59.571609332955248</v>
      </c>
      <c r="BL26" s="5">
        <f>(PIB_Trim_CRT_Milliards_FCFA!BP26/PIB_Trim_CRT_Milliards_FCFA!BL26-1)*100</f>
        <v>-62.731979169627614</v>
      </c>
      <c r="BM26" s="5">
        <f>(PIB_Trim_CRT_Milliards_FCFA!BQ26/PIB_Trim_CRT_Milliards_FCFA!BM26-1)*100</f>
        <v>-83.571324034764615</v>
      </c>
      <c r="BN26" s="5">
        <f>(PIB_Trim_CRT_Milliards_FCFA!BR26/PIB_Trim_CRT_Milliards_FCFA!BN26-1)*100</f>
        <v>-5.6022769545146627</v>
      </c>
      <c r="BO26" s="5">
        <f>(PIB_Trim_CRT_Milliards_FCFA!BS26/PIB_Trim_CRT_Milliards_FCFA!BO26-1)*100</f>
        <v>25.642325520006047</v>
      </c>
      <c r="BP26" s="5">
        <f>(PIB_Trim_CRT_Milliards_FCFA!BT26/PIB_Trim_CRT_Milliards_FCFA!BP26-1)*100</f>
        <v>50.375179642498445</v>
      </c>
      <c r="BQ26" s="5">
        <f>(PIB_Trim_CRT_Milliards_FCFA!BU26/PIB_Trim_CRT_Milliards_FCFA!BQ26-1)*100</f>
        <v>55.415279027342798</v>
      </c>
      <c r="BR26" s="5">
        <f>(PIB_Trim_CRT_Milliards_FCFA!BV26/PIB_Trim_CRT_Milliards_FCFA!BR26-1)*100</f>
        <v>7.357803263350382</v>
      </c>
      <c r="BS26" s="5">
        <f>(PIB_Trim_CRT_Milliards_FCFA!BW26/PIB_Trim_CRT_Milliards_FCFA!BS26-1)*100</f>
        <v>8.1018750898786074</v>
      </c>
      <c r="BT26" s="5">
        <f>(PIB_Trim_CRT_Milliards_FCFA!BX26/PIB_Trim_CRT_Milliards_FCFA!BT26-1)*100</f>
        <v>5.9554716979261624</v>
      </c>
      <c r="BU26" s="5">
        <f>(PIB_Trim_CRT_Milliards_FCFA!BY26/PIB_Trim_CRT_Milliards_FCFA!BU26-1)*100</f>
        <v>-10.537604239709953</v>
      </c>
      <c r="BV26" s="5">
        <f>(PIB_Trim_CRT_Milliards_FCFA!BZ26/PIB_Trim_CRT_Milliards_FCFA!BV26-1)*100</f>
        <v>40.365416975125676</v>
      </c>
      <c r="BW26" s="5">
        <f>(PIB_Trim_CRT_Milliards_FCFA!CA26/PIB_Trim_CRT_Milliards_FCFA!BW26-1)*100</f>
        <v>25.405759980995345</v>
      </c>
      <c r="BX26" s="5">
        <f>(PIB_Trim_CRT_Milliards_FCFA!CB26/PIB_Trim_CRT_Milliards_FCFA!BX26-1)*100</f>
        <v>22.443316124450675</v>
      </c>
      <c r="BY26" s="5">
        <f>(PIB_Trim_CRT_Milliards_FCFA!CC26/PIB_Trim_CRT_Milliards_FCFA!BY26-1)*100</f>
        <v>18.349595390296457</v>
      </c>
      <c r="BZ26" s="5">
        <f>(PIB_Trim_CRT_Milliards_FCFA!CD26/PIB_Trim_CRT_Milliards_FCFA!BZ26-1)*100</f>
        <v>-3.8764910992657997</v>
      </c>
      <c r="CA26" s="5">
        <f>(PIB_Trim_CRT_Milliards_FCFA!CE26/PIB_Trim_CRT_Milliards_FCFA!CA26-1)*100</f>
        <v>7.4523997675581821</v>
      </c>
    </row>
    <row r="27" spans="1:79" x14ac:dyDescent="0.55000000000000004">
      <c r="A27" s="4" t="s">
        <v>22</v>
      </c>
      <c r="B27" s="5">
        <f>(PIB_Trim_CRT_Milliards_FCFA!F27/PIB_Trim_CRT_Milliards_FCFA!B27-1)*100</f>
        <v>25.010316252355302</v>
      </c>
      <c r="C27" s="5">
        <f>(PIB_Trim_CRT_Milliards_FCFA!G27/PIB_Trim_CRT_Milliards_FCFA!C27-1)*100</f>
        <v>28.040317600599487</v>
      </c>
      <c r="D27" s="5">
        <f>(PIB_Trim_CRT_Milliards_FCFA!H27/PIB_Trim_CRT_Milliards_FCFA!D27-1)*100</f>
        <v>24.271818291812153</v>
      </c>
      <c r="E27" s="5">
        <f>(PIB_Trim_CRT_Milliards_FCFA!I27/PIB_Trim_CRT_Milliards_FCFA!E27-1)*100</f>
        <v>14.839204114802907</v>
      </c>
      <c r="F27" s="5">
        <f>(PIB_Trim_CRT_Milliards_FCFA!J27/PIB_Trim_CRT_Milliards_FCFA!F27-1)*100</f>
        <v>-0.18758146356659955</v>
      </c>
      <c r="G27" s="5">
        <f>(PIB_Trim_CRT_Milliards_FCFA!K27/PIB_Trim_CRT_Milliards_FCFA!G27-1)*100</f>
        <v>-3.8445503928342006</v>
      </c>
      <c r="H27" s="5">
        <f>(PIB_Trim_CRT_Milliards_FCFA!L27/PIB_Trim_CRT_Milliards_FCFA!H27-1)*100</f>
        <v>-0.63217456371007508</v>
      </c>
      <c r="I27" s="5">
        <f>(PIB_Trim_CRT_Milliards_FCFA!M27/PIB_Trim_CRT_Milliards_FCFA!I27-1)*100</f>
        <v>9.2578778868545477</v>
      </c>
      <c r="J27" s="5">
        <f>(PIB_Trim_CRT_Milliards_FCFA!N27/PIB_Trim_CRT_Milliards_FCFA!J27-1)*100</f>
        <v>24.438559038174201</v>
      </c>
      <c r="K27" s="5">
        <f>(PIB_Trim_CRT_Milliards_FCFA!O27/PIB_Trim_CRT_Milliards_FCFA!K27-1)*100</f>
        <v>30.594669315120939</v>
      </c>
      <c r="L27" s="5">
        <f>(PIB_Trim_CRT_Milliards_FCFA!P27/PIB_Trim_CRT_Milliards_FCFA!L27-1)*100</f>
        <v>26.806203491690962</v>
      </c>
      <c r="M27" s="5">
        <f>(PIB_Trim_CRT_Milliards_FCFA!Q27/PIB_Trim_CRT_Milliards_FCFA!M27-1)*100</f>
        <v>13.685955206771382</v>
      </c>
      <c r="N27" s="5">
        <f>(PIB_Trim_CRT_Milliards_FCFA!R27/PIB_Trim_CRT_Milliards_FCFA!N27-1)*100</f>
        <v>-4.7177569360717158</v>
      </c>
      <c r="O27" s="5">
        <f>(PIB_Trim_CRT_Milliards_FCFA!S27/PIB_Trim_CRT_Milliards_FCFA!O27-1)*100</f>
        <v>-16.277762983204557</v>
      </c>
      <c r="P27" s="5">
        <f>(PIB_Trim_CRT_Milliards_FCFA!T27/PIB_Trim_CRT_Milliards_FCFA!P27-1)*100</f>
        <v>-20.382704793063212</v>
      </c>
      <c r="Q27" s="5">
        <f>(PIB_Trim_CRT_Milliards_FCFA!U27/PIB_Trim_CRT_Milliards_FCFA!Q27-1)*100</f>
        <v>-16.711766356205004</v>
      </c>
      <c r="R27" s="5">
        <f>(PIB_Trim_CRT_Milliards_FCFA!V27/PIB_Trim_CRT_Milliards_FCFA!R27-1)*100</f>
        <v>-5.5583051672898449</v>
      </c>
      <c r="S27" s="5">
        <f>(PIB_Trim_CRT_Milliards_FCFA!W27/PIB_Trim_CRT_Milliards_FCFA!S27-1)*100</f>
        <v>6.9528606412768701</v>
      </c>
      <c r="T27" s="5">
        <f>(PIB_Trim_CRT_Milliards_FCFA!X27/PIB_Trim_CRT_Milliards_FCFA!T27-1)*100</f>
        <v>15.34429503202035</v>
      </c>
      <c r="U27" s="5">
        <f>(PIB_Trim_CRT_Milliards_FCFA!Y27/PIB_Trim_CRT_Milliards_FCFA!U27-1)*100</f>
        <v>17.421631842888164</v>
      </c>
      <c r="V27" s="5">
        <f>(PIB_Trim_CRT_Milliards_FCFA!Z27/PIB_Trim_CRT_Milliards_FCFA!V27-1)*100</f>
        <v>16.992326125757828</v>
      </c>
      <c r="W27" s="5">
        <f>(PIB_Trim_CRT_Milliards_FCFA!AA27/PIB_Trim_CRT_Milliards_FCFA!W27-1)*100</f>
        <v>9.5081410473754957</v>
      </c>
      <c r="X27" s="5">
        <f>(PIB_Trim_CRT_Milliards_FCFA!AB27/PIB_Trim_CRT_Milliards_FCFA!X27-1)*100</f>
        <v>6.8687976162634445</v>
      </c>
      <c r="Y27" s="5">
        <f>(PIB_Trim_CRT_Milliards_FCFA!AC27/PIB_Trim_CRT_Milliards_FCFA!Y27-1)*100</f>
        <v>4.768467880587024</v>
      </c>
      <c r="Z27" s="5">
        <f>(PIB_Trim_CRT_Milliards_FCFA!AD27/PIB_Trim_CRT_Milliards_FCFA!Z27-1)*100</f>
        <v>5.7037592439530771</v>
      </c>
      <c r="AA27" s="5">
        <f>(PIB_Trim_CRT_Milliards_FCFA!AE27/PIB_Trim_CRT_Milliards_FCFA!AA27-1)*100</f>
        <v>5.020488158880787</v>
      </c>
      <c r="AB27" s="5">
        <f>(PIB_Trim_CRT_Milliards_FCFA!AF27/PIB_Trim_CRT_Milliards_FCFA!AB27-1)*100</f>
        <v>-0.69091834898872273</v>
      </c>
      <c r="AC27" s="5">
        <f>(PIB_Trim_CRT_Milliards_FCFA!AG27/PIB_Trim_CRT_Milliards_FCFA!AC27-1)*100</f>
        <v>-7.2219671664126466</v>
      </c>
      <c r="AD27" s="5">
        <f>(PIB_Trim_CRT_Milliards_FCFA!AH27/PIB_Trim_CRT_Milliards_FCFA!AD27-1)*100</f>
        <v>-7.7994718620493781</v>
      </c>
      <c r="AE27" s="5">
        <f>(PIB_Trim_CRT_Milliards_FCFA!AI27/PIB_Trim_CRT_Milliards_FCFA!AE27-1)*100</f>
        <v>-5.0511476650586085</v>
      </c>
      <c r="AF27" s="5">
        <f>(PIB_Trim_CRT_Milliards_FCFA!AJ27/PIB_Trim_CRT_Milliards_FCFA!AF27-1)*100</f>
        <v>-3.3191196827338398</v>
      </c>
      <c r="AG27" s="5">
        <f>(PIB_Trim_CRT_Milliards_FCFA!AK27/PIB_Trim_CRT_Milliards_FCFA!AG27-1)*100</f>
        <v>5.4432651047736869</v>
      </c>
      <c r="AH27" s="5">
        <f>(PIB_Trim_CRT_Milliards_FCFA!AL27/PIB_Trim_CRT_Milliards_FCFA!AH27-1)*100</f>
        <v>6.818864958321802</v>
      </c>
      <c r="AI27" s="5">
        <f>(PIB_Trim_CRT_Milliards_FCFA!AM27/PIB_Trim_CRT_Milliards_FCFA!AI27-1)*100</f>
        <v>10.204912526339349</v>
      </c>
      <c r="AJ27" s="5">
        <f>(PIB_Trim_CRT_Milliards_FCFA!AN27/PIB_Trim_CRT_Milliards_FCFA!AJ27-1)*100</f>
        <v>14.026107176127244</v>
      </c>
      <c r="AK27" s="5">
        <f>(PIB_Trim_CRT_Milliards_FCFA!AO27/PIB_Trim_CRT_Milliards_FCFA!AK27-1)*100</f>
        <v>13.209825880884596</v>
      </c>
      <c r="AL27" s="5">
        <f>(PIB_Trim_CRT_Milliards_FCFA!AP27/PIB_Trim_CRT_Milliards_FCFA!AL27-1)*100</f>
        <v>10.137274647933259</v>
      </c>
      <c r="AM27" s="5">
        <f>(PIB_Trim_CRT_Milliards_FCFA!AQ27/PIB_Trim_CRT_Milliards_FCFA!AM27-1)*100</f>
        <v>7.5617932606702354</v>
      </c>
      <c r="AN27" s="5">
        <f>(PIB_Trim_CRT_Milliards_FCFA!AR27/PIB_Trim_CRT_Milliards_FCFA!AN27-1)*100</f>
        <v>7.6524473526247805</v>
      </c>
      <c r="AO27" s="5">
        <f>(PIB_Trim_CRT_Milliards_FCFA!AS27/PIB_Trim_CRT_Milliards_FCFA!AO27-1)*100</f>
        <v>6.3363309639133059</v>
      </c>
      <c r="AP27" s="5">
        <f>(PIB_Trim_CRT_Milliards_FCFA!AT27/PIB_Trim_CRT_Milliards_FCFA!AP27-1)*100</f>
        <v>9.8576973702059192</v>
      </c>
      <c r="AQ27" s="5">
        <f>(PIB_Trim_CRT_Milliards_FCFA!AU27/PIB_Trim_CRT_Milliards_FCFA!AQ27-1)*100</f>
        <v>13.722708047263211</v>
      </c>
      <c r="AR27" s="5">
        <f>(PIB_Trim_CRT_Milliards_FCFA!AV27/PIB_Trim_CRT_Milliards_FCFA!AR27-1)*100</f>
        <v>12.091222041252436</v>
      </c>
      <c r="AS27" s="5">
        <f>(PIB_Trim_CRT_Milliards_FCFA!AW27/PIB_Trim_CRT_Milliards_FCFA!AS27-1)*100</f>
        <v>11.573498991055908</v>
      </c>
      <c r="AT27" s="5">
        <f>(PIB_Trim_CRT_Milliards_FCFA!AX27/PIB_Trim_CRT_Milliards_FCFA!AT27-1)*100</f>
        <v>8.9701732224323862</v>
      </c>
      <c r="AU27" s="5">
        <f>(PIB_Trim_CRT_Milliards_FCFA!AY27/PIB_Trim_CRT_Milliards_FCFA!AU27-1)*100</f>
        <v>7.9748589962585603</v>
      </c>
      <c r="AV27" s="5">
        <f>(PIB_Trim_CRT_Milliards_FCFA!AZ27/PIB_Trim_CRT_Milliards_FCFA!AV27-1)*100</f>
        <v>7.0044292643407058</v>
      </c>
      <c r="AW27" s="5">
        <f>(PIB_Trim_CRT_Milliards_FCFA!BA27/PIB_Trim_CRT_Milliards_FCFA!AW27-1)*100</f>
        <v>8.8408134446460451</v>
      </c>
      <c r="AX27" s="5">
        <f>(PIB_Trim_CRT_Milliards_FCFA!BB27/PIB_Trim_CRT_Milliards_FCFA!AX27-1)*100</f>
        <v>2.4751192370828345</v>
      </c>
      <c r="AY27" s="5">
        <f>(PIB_Trim_CRT_Milliards_FCFA!BC27/PIB_Trim_CRT_Milliards_FCFA!AY27-1)*100</f>
        <v>0.63119115152470151</v>
      </c>
      <c r="AZ27" s="5">
        <f>(PIB_Trim_CRT_Milliards_FCFA!BD27/PIB_Trim_CRT_Milliards_FCFA!AZ27-1)*100</f>
        <v>3.1220623654636848</v>
      </c>
      <c r="BA27" s="5">
        <f>(PIB_Trim_CRT_Milliards_FCFA!BE27/PIB_Trim_CRT_Milliards_FCFA!BA27-1)*100</f>
        <v>21.753506649283572</v>
      </c>
      <c r="BB27" s="5">
        <f>(PIB_Trim_CRT_Milliards_FCFA!BF27/PIB_Trim_CRT_Milliards_FCFA!BB27-1)*100</f>
        <v>5.830452281592402</v>
      </c>
      <c r="BC27" s="5">
        <f>(PIB_Trim_CRT_Milliards_FCFA!BG27/PIB_Trim_CRT_Milliards_FCFA!BC27-1)*100</f>
        <v>6.382801372712521</v>
      </c>
      <c r="BD27" s="5">
        <f>(PIB_Trim_CRT_Milliards_FCFA!BH27/PIB_Trim_CRT_Milliards_FCFA!BD27-1)*100</f>
        <v>8.5301828500695223</v>
      </c>
      <c r="BE27" s="5">
        <f>(PIB_Trim_CRT_Milliards_FCFA!BI27/PIB_Trim_CRT_Milliards_FCFA!BE27-1)*100</f>
        <v>-9.3868856850935156</v>
      </c>
      <c r="BF27" s="5">
        <f>(PIB_Trim_CRT_Milliards_FCFA!BJ27/PIB_Trim_CRT_Milliards_FCFA!BF27-1)*100</f>
        <v>12.827416686870151</v>
      </c>
      <c r="BG27" s="5">
        <f>(PIB_Trim_CRT_Milliards_FCFA!BK27/PIB_Trim_CRT_Milliards_FCFA!BG27-1)*100</f>
        <v>11.075073586078155</v>
      </c>
      <c r="BH27" s="5">
        <f>(PIB_Trim_CRT_Milliards_FCFA!BL27/PIB_Trim_CRT_Milliards_FCFA!BH27-1)*100</f>
        <v>8.0535355600272585</v>
      </c>
      <c r="BI27" s="5">
        <f>(PIB_Trim_CRT_Milliards_FCFA!BM27/PIB_Trim_CRT_Milliards_FCFA!BI27-1)*100</f>
        <v>-2.0129650792690912</v>
      </c>
      <c r="BJ27" s="5">
        <f>(PIB_Trim_CRT_Milliards_FCFA!BN27/PIB_Trim_CRT_Milliards_FCFA!BJ27-1)*100</f>
        <v>-0.63190472274473608</v>
      </c>
      <c r="BK27" s="5">
        <f>(PIB_Trim_CRT_Milliards_FCFA!BO27/PIB_Trim_CRT_Milliards_FCFA!BK27-1)*100</f>
        <v>-5.9154257991746668</v>
      </c>
      <c r="BL27" s="5">
        <f>(PIB_Trim_CRT_Milliards_FCFA!BP27/PIB_Trim_CRT_Milliards_FCFA!BL27-1)*100</f>
        <v>-7.2086921577516723</v>
      </c>
      <c r="BM27" s="5">
        <f>(PIB_Trim_CRT_Milliards_FCFA!BQ27/PIB_Trim_CRT_Milliards_FCFA!BM27-1)*100</f>
        <v>3.1294980538727479</v>
      </c>
      <c r="BN27" s="5">
        <f>(PIB_Trim_CRT_Milliards_FCFA!BR27/PIB_Trim_CRT_Milliards_FCFA!BN27-1)*100</f>
        <v>-1.0218068122219703</v>
      </c>
      <c r="BO27" s="5">
        <f>(PIB_Trim_CRT_Milliards_FCFA!BS27/PIB_Trim_CRT_Milliards_FCFA!BO27-1)*100</f>
        <v>4.8492112899530815</v>
      </c>
      <c r="BP27" s="5">
        <f>(PIB_Trim_CRT_Milliards_FCFA!BT27/PIB_Trim_CRT_Milliards_FCFA!BP27-1)*100</f>
        <v>6.1764848849814369</v>
      </c>
      <c r="BQ27" s="5">
        <f>(PIB_Trim_CRT_Milliards_FCFA!BU27/PIB_Trim_CRT_Milliards_FCFA!BQ27-1)*100</f>
        <v>9.6007209549224584</v>
      </c>
      <c r="BR27" s="5">
        <f>(PIB_Trim_CRT_Milliards_FCFA!BV27/PIB_Trim_CRT_Milliards_FCFA!BR27-1)*100</f>
        <v>13.13662587570661</v>
      </c>
      <c r="BS27" s="5">
        <f>(PIB_Trim_CRT_Milliards_FCFA!BW27/PIB_Trim_CRT_Milliards_FCFA!BS27-1)*100</f>
        <v>10.89194776661142</v>
      </c>
      <c r="BT27" s="5">
        <f>(PIB_Trim_CRT_Milliards_FCFA!BX27/PIB_Trim_CRT_Milliards_FCFA!BT27-1)*100</f>
        <v>6.0173295946850169</v>
      </c>
      <c r="BU27" s="5">
        <f>(PIB_Trim_CRT_Milliards_FCFA!BY27/PIB_Trim_CRT_Milliards_FCFA!BU27-1)*100</f>
        <v>4.6862390305613788</v>
      </c>
      <c r="BV27" s="5">
        <f>(PIB_Trim_CRT_Milliards_FCFA!BZ27/PIB_Trim_CRT_Milliards_FCFA!BV27-1)*100</f>
        <v>0.23872994258964386</v>
      </c>
      <c r="BW27" s="5">
        <f>(PIB_Trim_CRT_Milliards_FCFA!CA27/PIB_Trim_CRT_Milliards_FCFA!BW27-1)*100</f>
        <v>5.4820998751080152</v>
      </c>
      <c r="BX27" s="5">
        <f>(PIB_Trim_CRT_Milliards_FCFA!CB27/PIB_Trim_CRT_Milliards_FCFA!BX27-1)*100</f>
        <v>11.428177331903488</v>
      </c>
      <c r="BY27" s="5">
        <f>(PIB_Trim_CRT_Milliards_FCFA!CC27/PIB_Trim_CRT_Milliards_FCFA!BY27-1)*100</f>
        <v>21.793415241017012</v>
      </c>
      <c r="BZ27" s="5">
        <f>(PIB_Trim_CRT_Milliards_FCFA!CD27/PIB_Trim_CRT_Milliards_FCFA!BZ27-1)*100</f>
        <v>5.6658921906984405</v>
      </c>
      <c r="CA27" s="5">
        <f>(PIB_Trim_CRT_Milliards_FCFA!CE27/PIB_Trim_CRT_Milliards_FCFA!CA27-1)*100</f>
        <v>9.9991178555190352</v>
      </c>
    </row>
    <row r="28" spans="1:79" x14ac:dyDescent="0.55000000000000004">
      <c r="A28" s="4" t="s">
        <v>23</v>
      </c>
      <c r="B28" s="5">
        <f>(PIB_Trim_CRT_Milliards_FCFA!F28/PIB_Trim_CRT_Milliards_FCFA!B28-1)*100</f>
        <v>-21.65284711687978</v>
      </c>
      <c r="C28" s="5">
        <f>(PIB_Trim_CRT_Milliards_FCFA!G28/PIB_Trim_CRT_Milliards_FCFA!C28-1)*100</f>
        <v>-27.112395387111675</v>
      </c>
      <c r="D28" s="5">
        <f>(PIB_Trim_CRT_Milliards_FCFA!H28/PIB_Trim_CRT_Milliards_FCFA!D28-1)*100</f>
        <v>-17.58595624667214</v>
      </c>
      <c r="E28" s="5">
        <f>(PIB_Trim_CRT_Milliards_FCFA!I28/PIB_Trim_CRT_Milliards_FCFA!E28-1)*100</f>
        <v>-14.961817419924628</v>
      </c>
      <c r="F28" s="5">
        <f>(PIB_Trim_CRT_Milliards_FCFA!J28/PIB_Trim_CRT_Milliards_FCFA!F28-1)*100</f>
        <v>17.709113211661798</v>
      </c>
      <c r="G28" s="5">
        <f>(PIB_Trim_CRT_Milliards_FCFA!K28/PIB_Trim_CRT_Milliards_FCFA!G28-1)*100</f>
        <v>42.859434042411102</v>
      </c>
      <c r="H28" s="5">
        <f>(PIB_Trim_CRT_Milliards_FCFA!L28/PIB_Trim_CRT_Milliards_FCFA!H28-1)*100</f>
        <v>43.584295603438775</v>
      </c>
      <c r="I28" s="5">
        <f>(PIB_Trim_CRT_Milliards_FCFA!M28/PIB_Trim_CRT_Milliards_FCFA!I28-1)*100</f>
        <v>59.756127427703774</v>
      </c>
      <c r="J28" s="5">
        <f>(PIB_Trim_CRT_Milliards_FCFA!N28/PIB_Trim_CRT_Milliards_FCFA!J28-1)*100</f>
        <v>29.034798246341566</v>
      </c>
      <c r="K28" s="5">
        <f>(PIB_Trim_CRT_Milliards_FCFA!O28/PIB_Trim_CRT_Milliards_FCFA!K28-1)*100</f>
        <v>35.145000071063848</v>
      </c>
      <c r="L28" s="5">
        <f>(PIB_Trim_CRT_Milliards_FCFA!P28/PIB_Trim_CRT_Milliards_FCFA!L28-1)*100</f>
        <v>12.884404651907012</v>
      </c>
      <c r="M28" s="5">
        <f>(PIB_Trim_CRT_Milliards_FCFA!Q28/PIB_Trim_CRT_Milliards_FCFA!M28-1)*100</f>
        <v>7.5598447048853323</v>
      </c>
      <c r="N28" s="5">
        <f>(PIB_Trim_CRT_Milliards_FCFA!R28/PIB_Trim_CRT_Milliards_FCFA!N28-1)*100</f>
        <v>1.0489132009005031</v>
      </c>
      <c r="O28" s="5">
        <f>(PIB_Trim_CRT_Milliards_FCFA!S28/PIB_Trim_CRT_Milliards_FCFA!O28-1)*100</f>
        <v>-5.0056768823845914</v>
      </c>
      <c r="P28" s="5">
        <f>(PIB_Trim_CRT_Milliards_FCFA!T28/PIB_Trim_CRT_Milliards_FCFA!P28-1)*100</f>
        <v>6.042270969643937E-2</v>
      </c>
      <c r="Q28" s="5">
        <f>(PIB_Trim_CRT_Milliards_FCFA!U28/PIB_Trim_CRT_Milliards_FCFA!Q28-1)*100</f>
        <v>-23.739995640232237</v>
      </c>
      <c r="R28" s="5">
        <f>(PIB_Trim_CRT_Milliards_FCFA!V28/PIB_Trim_CRT_Milliards_FCFA!R28-1)*100</f>
        <v>11.667624286389922</v>
      </c>
      <c r="S28" s="5">
        <f>(PIB_Trim_CRT_Milliards_FCFA!W28/PIB_Trim_CRT_Milliards_FCFA!S28-1)*100</f>
        <v>13.089267374078538</v>
      </c>
      <c r="T28" s="5">
        <f>(PIB_Trim_CRT_Milliards_FCFA!X28/PIB_Trim_CRT_Milliards_FCFA!T28-1)*100</f>
        <v>22.932445234129251</v>
      </c>
      <c r="U28" s="5">
        <f>(PIB_Trim_CRT_Milliards_FCFA!Y28/PIB_Trim_CRT_Milliards_FCFA!U28-1)*100</f>
        <v>69.785754575951884</v>
      </c>
      <c r="V28" s="5">
        <f>(PIB_Trim_CRT_Milliards_FCFA!Z28/PIB_Trim_CRT_Milliards_FCFA!V28-1)*100</f>
        <v>14.636445082301597</v>
      </c>
      <c r="W28" s="5">
        <f>(PIB_Trim_CRT_Milliards_FCFA!AA28/PIB_Trim_CRT_Milliards_FCFA!W28-1)*100</f>
        <v>4.6398701427933897</v>
      </c>
      <c r="X28" s="5">
        <f>(PIB_Trim_CRT_Milliards_FCFA!AB28/PIB_Trim_CRT_Milliards_FCFA!X28-1)*100</f>
        <v>-5.8937650314510925</v>
      </c>
      <c r="Y28" s="5">
        <f>(PIB_Trim_CRT_Milliards_FCFA!AC28/PIB_Trim_CRT_Milliards_FCFA!Y28-1)*100</f>
        <v>-5.0535821151042937</v>
      </c>
      <c r="Z28" s="5">
        <f>(PIB_Trim_CRT_Milliards_FCFA!AD28/PIB_Trim_CRT_Milliards_FCFA!Z28-1)*100</f>
        <v>0.49858894370955475</v>
      </c>
      <c r="AA28" s="5">
        <f>(PIB_Trim_CRT_Milliards_FCFA!AE28/PIB_Trim_CRT_Milliards_FCFA!AA28-1)*100</f>
        <v>4.7746948388284416</v>
      </c>
      <c r="AB28" s="5">
        <f>(PIB_Trim_CRT_Milliards_FCFA!AF28/PIB_Trim_CRT_Milliards_FCFA!AB28-1)*100</f>
        <v>8.6777591612647207</v>
      </c>
      <c r="AC28" s="5">
        <f>(PIB_Trim_CRT_Milliards_FCFA!AG28/PIB_Trim_CRT_Milliards_FCFA!AC28-1)*100</f>
        <v>4.686033664559841</v>
      </c>
      <c r="AD28" s="5">
        <f>(PIB_Trim_CRT_Milliards_FCFA!AH28/PIB_Trim_CRT_Milliards_FCFA!AD28-1)*100</f>
        <v>14.975531257175456</v>
      </c>
      <c r="AE28" s="5">
        <f>(PIB_Trim_CRT_Milliards_FCFA!AI28/PIB_Trim_CRT_Milliards_FCFA!AE28-1)*100</f>
        <v>15.460487232108221</v>
      </c>
      <c r="AF28" s="5">
        <f>(PIB_Trim_CRT_Milliards_FCFA!AJ28/PIB_Trim_CRT_Milliards_FCFA!AF28-1)*100</f>
        <v>14.915190036201897</v>
      </c>
      <c r="AG28" s="5">
        <f>(PIB_Trim_CRT_Milliards_FCFA!AK28/PIB_Trim_CRT_Milliards_FCFA!AG28-1)*100</f>
        <v>11.635056773330611</v>
      </c>
      <c r="AH28" s="5">
        <f>(PIB_Trim_CRT_Milliards_FCFA!AL28/PIB_Trim_CRT_Milliards_FCFA!AH28-1)*100</f>
        <v>-14.863457876931962</v>
      </c>
      <c r="AI28" s="5">
        <f>(PIB_Trim_CRT_Milliards_FCFA!AM28/PIB_Trim_CRT_Milliards_FCFA!AI28-1)*100</f>
        <v>-10.89896614815029</v>
      </c>
      <c r="AJ28" s="5">
        <f>(PIB_Trim_CRT_Milliards_FCFA!AN28/PIB_Trim_CRT_Milliards_FCFA!AJ28-1)*100</f>
        <v>-20.480404470544855</v>
      </c>
      <c r="AK28" s="5">
        <f>(PIB_Trim_CRT_Milliards_FCFA!AO28/PIB_Trim_CRT_Milliards_FCFA!AK28-1)*100</f>
        <v>-19.015043349236571</v>
      </c>
      <c r="AL28" s="5">
        <f>(PIB_Trim_CRT_Milliards_FCFA!AP28/PIB_Trim_CRT_Milliards_FCFA!AL28-1)*100</f>
        <v>22.751489777726384</v>
      </c>
      <c r="AM28" s="5">
        <f>(PIB_Trim_CRT_Milliards_FCFA!AQ28/PIB_Trim_CRT_Milliards_FCFA!AM28-1)*100</f>
        <v>11.923894554393044</v>
      </c>
      <c r="AN28" s="5">
        <f>(PIB_Trim_CRT_Milliards_FCFA!AR28/PIB_Trim_CRT_Milliards_FCFA!AN28-1)*100</f>
        <v>21.474585369565947</v>
      </c>
      <c r="AO28" s="5">
        <f>(PIB_Trim_CRT_Milliards_FCFA!AS28/PIB_Trim_CRT_Milliards_FCFA!AO28-1)*100</f>
        <v>36.51203270566328</v>
      </c>
      <c r="AP28" s="5">
        <f>(PIB_Trim_CRT_Milliards_FCFA!AT28/PIB_Trim_CRT_Milliards_FCFA!AP28-1)*100</f>
        <v>16.10039776190284</v>
      </c>
      <c r="AQ28" s="5">
        <f>(PIB_Trim_CRT_Milliards_FCFA!AU28/PIB_Trim_CRT_Milliards_FCFA!AQ28-1)*100</f>
        <v>21.890341823365379</v>
      </c>
      <c r="AR28" s="5">
        <f>(PIB_Trim_CRT_Milliards_FCFA!AV28/PIB_Trim_CRT_Milliards_FCFA!AR28-1)*100</f>
        <v>26.480295128083032</v>
      </c>
      <c r="AS28" s="5">
        <f>(PIB_Trim_CRT_Milliards_FCFA!AW28/PIB_Trim_CRT_Milliards_FCFA!AS28-1)*100</f>
        <v>23.871252730296398</v>
      </c>
      <c r="AT28" s="5">
        <f>(PIB_Trim_CRT_Milliards_FCFA!AX28/PIB_Trim_CRT_Milliards_FCFA!AT28-1)*100</f>
        <v>15.128646991076611</v>
      </c>
      <c r="AU28" s="5">
        <f>(PIB_Trim_CRT_Milliards_FCFA!AY28/PIB_Trim_CRT_Milliards_FCFA!AU28-1)*100</f>
        <v>13.970245541315274</v>
      </c>
      <c r="AV28" s="5">
        <f>(PIB_Trim_CRT_Milliards_FCFA!AZ28/PIB_Trim_CRT_Milliards_FCFA!AV28-1)*100</f>
        <v>9.1286283013542366</v>
      </c>
      <c r="AW28" s="5">
        <f>(PIB_Trim_CRT_Milliards_FCFA!BA28/PIB_Trim_CRT_Milliards_FCFA!AW28-1)*100</f>
        <v>-3.594706841213291</v>
      </c>
      <c r="AX28" s="5">
        <f>(PIB_Trim_CRT_Milliards_FCFA!BB28/PIB_Trim_CRT_Milliards_FCFA!AX28-1)*100</f>
        <v>4.1665700361061875</v>
      </c>
      <c r="AY28" s="5">
        <f>(PIB_Trim_CRT_Milliards_FCFA!BC28/PIB_Trim_CRT_Milliards_FCFA!AY28-1)*100</f>
        <v>10.460661952799866</v>
      </c>
      <c r="AZ28" s="5">
        <f>(PIB_Trim_CRT_Milliards_FCFA!BD28/PIB_Trim_CRT_Milliards_FCFA!AZ28-1)*100</f>
        <v>2.8396244551684546</v>
      </c>
      <c r="BA28" s="5">
        <f>(PIB_Trim_CRT_Milliards_FCFA!BE28/PIB_Trim_CRT_Milliards_FCFA!BA28-1)*100</f>
        <v>2.4467082127125783</v>
      </c>
      <c r="BB28" s="5">
        <f>(PIB_Trim_CRT_Milliards_FCFA!BF28/PIB_Trim_CRT_Milliards_FCFA!BB28-1)*100</f>
        <v>-0.49014117883459107</v>
      </c>
      <c r="BC28" s="5">
        <f>(PIB_Trim_CRT_Milliards_FCFA!BG28/PIB_Trim_CRT_Milliards_FCFA!BC28-1)*100</f>
        <v>-5.1687336404848345</v>
      </c>
      <c r="BD28" s="5">
        <f>(PIB_Trim_CRT_Milliards_FCFA!BH28/PIB_Trim_CRT_Milliards_FCFA!BD28-1)*100</f>
        <v>5.6876812875475746</v>
      </c>
      <c r="BE28" s="5">
        <f>(PIB_Trim_CRT_Milliards_FCFA!BI28/PIB_Trim_CRT_Milliards_FCFA!BE28-1)*100</f>
        <v>16.056785348466796</v>
      </c>
      <c r="BF28" s="5">
        <f>(PIB_Trim_CRT_Milliards_FCFA!BJ28/PIB_Trim_CRT_Milliards_FCFA!BF28-1)*100</f>
        <v>16.592808629009291</v>
      </c>
      <c r="BG28" s="5">
        <f>(PIB_Trim_CRT_Milliards_FCFA!BK28/PIB_Trim_CRT_Milliards_FCFA!BG28-1)*100</f>
        <v>29.09516985080176</v>
      </c>
      <c r="BH28" s="5">
        <f>(PIB_Trim_CRT_Milliards_FCFA!BL28/PIB_Trim_CRT_Milliards_FCFA!BH28-1)*100</f>
        <v>24.456107429429895</v>
      </c>
      <c r="BI28" s="5">
        <f>(PIB_Trim_CRT_Milliards_FCFA!BM28/PIB_Trim_CRT_Milliards_FCFA!BI28-1)*100</f>
        <v>13.147855280744714</v>
      </c>
      <c r="BJ28" s="5">
        <f>(PIB_Trim_CRT_Milliards_FCFA!BN28/PIB_Trim_CRT_Milliards_FCFA!BJ28-1)*100</f>
        <v>10.947734271329512</v>
      </c>
      <c r="BK28" s="5">
        <f>(PIB_Trim_CRT_Milliards_FCFA!BO28/PIB_Trim_CRT_Milliards_FCFA!BK28-1)*100</f>
        <v>-0.66856892333332363</v>
      </c>
      <c r="BL28" s="5">
        <f>(PIB_Trim_CRT_Milliards_FCFA!BP28/PIB_Trim_CRT_Milliards_FCFA!BL28-1)*100</f>
        <v>-5.3777125971272488</v>
      </c>
      <c r="BM28" s="5">
        <f>(PIB_Trim_CRT_Milliards_FCFA!BQ28/PIB_Trim_CRT_Milliards_FCFA!BM28-1)*100</f>
        <v>-2.9938073845901747</v>
      </c>
      <c r="BN28" s="5">
        <f>(PIB_Trim_CRT_Milliards_FCFA!BR28/PIB_Trim_CRT_Milliards_FCFA!BN28-1)*100</f>
        <v>-3.175554916807577</v>
      </c>
      <c r="BO28" s="5">
        <f>(PIB_Trim_CRT_Milliards_FCFA!BS28/PIB_Trim_CRT_Milliards_FCFA!BO28-1)*100</f>
        <v>9.5848212701103321</v>
      </c>
      <c r="BP28" s="5">
        <f>(PIB_Trim_CRT_Milliards_FCFA!BT28/PIB_Trim_CRT_Milliards_FCFA!BP28-1)*100</f>
        <v>13.556657352981304</v>
      </c>
      <c r="BQ28" s="5">
        <f>(PIB_Trim_CRT_Milliards_FCFA!BU28/PIB_Trim_CRT_Milliards_FCFA!BQ28-1)*100</f>
        <v>19.287551195055809</v>
      </c>
      <c r="BR28" s="5">
        <f>(PIB_Trim_CRT_Milliards_FCFA!BV28/PIB_Trim_CRT_Milliards_FCFA!BR28-1)*100</f>
        <v>17.174432718598865</v>
      </c>
      <c r="BS28" s="5">
        <f>(PIB_Trim_CRT_Milliards_FCFA!BW28/PIB_Trim_CRT_Milliards_FCFA!BS28-1)*100</f>
        <v>15.655946351637118</v>
      </c>
      <c r="BT28" s="5">
        <f>(PIB_Trim_CRT_Milliards_FCFA!BX28/PIB_Trim_CRT_Milliards_FCFA!BT28-1)*100</f>
        <v>17.05586356762694</v>
      </c>
      <c r="BU28" s="5">
        <f>(PIB_Trim_CRT_Milliards_FCFA!BY28/PIB_Trim_CRT_Milliards_FCFA!BU28-1)*100</f>
        <v>18.464361310963785</v>
      </c>
      <c r="BV28" s="5">
        <f>(PIB_Trim_CRT_Milliards_FCFA!BZ28/PIB_Trim_CRT_Milliards_FCFA!BV28-1)*100</f>
        <v>12.002852466548841</v>
      </c>
      <c r="BW28" s="5">
        <f>(PIB_Trim_CRT_Milliards_FCFA!CA28/PIB_Trim_CRT_Milliards_FCFA!BW28-1)*100</f>
        <v>7.95895979903396</v>
      </c>
      <c r="BX28" s="5">
        <f>(PIB_Trim_CRT_Milliards_FCFA!CB28/PIB_Trim_CRT_Milliards_FCFA!BX28-1)*100</f>
        <v>1.2073888857127679</v>
      </c>
      <c r="BY28" s="5">
        <f>(PIB_Trim_CRT_Milliards_FCFA!CC28/PIB_Trim_CRT_Milliards_FCFA!BY28-1)*100</f>
        <v>-0.24674930428806308</v>
      </c>
      <c r="BZ28" s="5">
        <f>(PIB_Trim_CRT_Milliards_FCFA!CD28/PIB_Trim_CRT_Milliards_FCFA!BZ28-1)*100</f>
        <v>2.9746887744067418</v>
      </c>
      <c r="CA28" s="5">
        <f>(PIB_Trim_CRT_Milliards_FCFA!CE28/PIB_Trim_CRT_Milliards_FCFA!CA28-1)*100</f>
        <v>2.0852691782901944</v>
      </c>
    </row>
    <row r="29" spans="1:79" x14ac:dyDescent="0.55000000000000004">
      <c r="A29" s="4" t="s">
        <v>24</v>
      </c>
      <c r="B29" s="5">
        <f>(PIB_Trim_CRT_Milliards_FCFA!F29/PIB_Trim_CRT_Milliards_FCFA!B29-1)*100</f>
        <v>9.3083928114623848</v>
      </c>
      <c r="C29" s="5">
        <f>(PIB_Trim_CRT_Milliards_FCFA!G29/PIB_Trim_CRT_Milliards_FCFA!C29-1)*100</f>
        <v>4.2908037600887017</v>
      </c>
      <c r="D29" s="5">
        <f>(PIB_Trim_CRT_Milliards_FCFA!H29/PIB_Trim_CRT_Milliards_FCFA!D29-1)*100</f>
        <v>5.4845317923351899</v>
      </c>
      <c r="E29" s="5">
        <f>(PIB_Trim_CRT_Milliards_FCFA!I29/PIB_Trim_CRT_Milliards_FCFA!E29-1)*100</f>
        <v>3.0732531281973063</v>
      </c>
      <c r="F29" s="5">
        <f>(PIB_Trim_CRT_Milliards_FCFA!J29/PIB_Trim_CRT_Milliards_FCFA!F29-1)*100</f>
        <v>4.7199865442591138</v>
      </c>
      <c r="G29" s="5">
        <f>(PIB_Trim_CRT_Milliards_FCFA!K29/PIB_Trim_CRT_Milliards_FCFA!G29-1)*100</f>
        <v>10.090749006208766</v>
      </c>
      <c r="H29" s="5">
        <f>(PIB_Trim_CRT_Milliards_FCFA!L29/PIB_Trim_CRT_Milliards_FCFA!H29-1)*100</f>
        <v>7.078725057331714</v>
      </c>
      <c r="I29" s="5">
        <f>(PIB_Trim_CRT_Milliards_FCFA!M29/PIB_Trim_CRT_Milliards_FCFA!I29-1)*100</f>
        <v>5.5267224171627882</v>
      </c>
      <c r="J29" s="5">
        <f>(PIB_Trim_CRT_Milliards_FCFA!N29/PIB_Trim_CRT_Milliards_FCFA!J29-1)*100</f>
        <v>4.2457948882755892</v>
      </c>
      <c r="K29" s="5">
        <f>(PIB_Trim_CRT_Milliards_FCFA!O29/PIB_Trim_CRT_Milliards_FCFA!K29-1)*100</f>
        <v>3.5229679373926404</v>
      </c>
      <c r="L29" s="5">
        <f>(PIB_Trim_CRT_Milliards_FCFA!P29/PIB_Trim_CRT_Milliards_FCFA!L29-1)*100</f>
        <v>2.8388307534173096</v>
      </c>
      <c r="M29" s="5">
        <f>(PIB_Trim_CRT_Milliards_FCFA!Q29/PIB_Trim_CRT_Milliards_FCFA!M29-1)*100</f>
        <v>2.0952954556326731</v>
      </c>
      <c r="N29" s="5">
        <f>(PIB_Trim_CRT_Milliards_FCFA!R29/PIB_Trim_CRT_Milliards_FCFA!N29-1)*100</f>
        <v>2.4374486799969119</v>
      </c>
      <c r="O29" s="5">
        <f>(PIB_Trim_CRT_Milliards_FCFA!S29/PIB_Trim_CRT_Milliards_FCFA!O29-1)*100</f>
        <v>6.3653252273811578</v>
      </c>
      <c r="P29" s="5">
        <f>(PIB_Trim_CRT_Milliards_FCFA!T29/PIB_Trim_CRT_Milliards_FCFA!P29-1)*100</f>
        <v>5.5315328663999797</v>
      </c>
      <c r="Q29" s="5">
        <f>(PIB_Trim_CRT_Milliards_FCFA!U29/PIB_Trim_CRT_Milliards_FCFA!Q29-1)*100</f>
        <v>2.0071842941472795</v>
      </c>
      <c r="R29" s="5">
        <f>(PIB_Trim_CRT_Milliards_FCFA!V29/PIB_Trim_CRT_Milliards_FCFA!R29-1)*100</f>
        <v>-0.52931426542970339</v>
      </c>
      <c r="S29" s="5">
        <f>(PIB_Trim_CRT_Milliards_FCFA!W29/PIB_Trim_CRT_Milliards_FCFA!S29-1)*100</f>
        <v>-5.1169477687056713</v>
      </c>
      <c r="T29" s="5">
        <f>(PIB_Trim_CRT_Milliards_FCFA!X29/PIB_Trim_CRT_Milliards_FCFA!T29-1)*100</f>
        <v>-3.9325370123010295</v>
      </c>
      <c r="U29" s="5">
        <f>(PIB_Trim_CRT_Milliards_FCFA!Y29/PIB_Trim_CRT_Milliards_FCFA!U29-1)*100</f>
        <v>2.6706434337366414</v>
      </c>
      <c r="V29" s="5">
        <f>(PIB_Trim_CRT_Milliards_FCFA!Z29/PIB_Trim_CRT_Milliards_FCFA!V29-1)*100</f>
        <v>4.3406066476616934</v>
      </c>
      <c r="W29" s="5">
        <f>(PIB_Trim_CRT_Milliards_FCFA!AA29/PIB_Trim_CRT_Milliards_FCFA!W29-1)*100</f>
        <v>7.4181053925904905</v>
      </c>
      <c r="X29" s="5">
        <f>(PIB_Trim_CRT_Milliards_FCFA!AB29/PIB_Trim_CRT_Milliards_FCFA!X29-1)*100</f>
        <v>10.880089179477114</v>
      </c>
      <c r="Y29" s="5">
        <f>(PIB_Trim_CRT_Milliards_FCFA!AC29/PIB_Trim_CRT_Milliards_FCFA!Y29-1)*100</f>
        <v>8.175429550724056</v>
      </c>
      <c r="Z29" s="5">
        <f>(PIB_Trim_CRT_Milliards_FCFA!AD29/PIB_Trim_CRT_Milliards_FCFA!Z29-1)*100</f>
        <v>7.1844617891302587</v>
      </c>
      <c r="AA29" s="5">
        <f>(PIB_Trim_CRT_Milliards_FCFA!AE29/PIB_Trim_CRT_Milliards_FCFA!AA29-1)*100</f>
        <v>3.7731652765101487</v>
      </c>
      <c r="AB29" s="5">
        <f>(PIB_Trim_CRT_Milliards_FCFA!AF29/PIB_Trim_CRT_Milliards_FCFA!AB29-1)*100</f>
        <v>-1.7028885791446791</v>
      </c>
      <c r="AC29" s="5">
        <f>(PIB_Trim_CRT_Milliards_FCFA!AG29/PIB_Trim_CRT_Milliards_FCFA!AC29-1)*100</f>
        <v>-4.4363054065618908</v>
      </c>
      <c r="AD29" s="5">
        <f>(PIB_Trim_CRT_Milliards_FCFA!AH29/PIB_Trim_CRT_Milliards_FCFA!AD29-1)*100</f>
        <v>-4.7948230475559184</v>
      </c>
      <c r="AE29" s="5">
        <f>(PIB_Trim_CRT_Milliards_FCFA!AI29/PIB_Trim_CRT_Milliards_FCFA!AE29-1)*100</f>
        <v>-4.8807272783676918</v>
      </c>
      <c r="AF29" s="5">
        <f>(PIB_Trim_CRT_Milliards_FCFA!AJ29/PIB_Trim_CRT_Milliards_FCFA!AF29-1)*100</f>
        <v>-2.4693966882294416</v>
      </c>
      <c r="AG29" s="5">
        <f>(PIB_Trim_CRT_Milliards_FCFA!AK29/PIB_Trim_CRT_Milliards_FCFA!AG29-1)*100</f>
        <v>2.6734259087904944</v>
      </c>
      <c r="AH29" s="5">
        <f>(PIB_Trim_CRT_Milliards_FCFA!AL29/PIB_Trim_CRT_Milliards_FCFA!AH29-1)*100</f>
        <v>10.83405251514813</v>
      </c>
      <c r="AI29" s="5">
        <f>(PIB_Trim_CRT_Milliards_FCFA!AM29/PIB_Trim_CRT_Milliards_FCFA!AI29-1)*100</f>
        <v>14.451864397384441</v>
      </c>
      <c r="AJ29" s="5">
        <f>(PIB_Trim_CRT_Milliards_FCFA!AN29/PIB_Trim_CRT_Milliards_FCFA!AJ29-1)*100</f>
        <v>13.242457247202367</v>
      </c>
      <c r="AK29" s="5">
        <f>(PIB_Trim_CRT_Milliards_FCFA!AO29/PIB_Trim_CRT_Milliards_FCFA!AK29-1)*100</f>
        <v>7.620343882235936</v>
      </c>
      <c r="AL29" s="5">
        <f>(PIB_Trim_CRT_Milliards_FCFA!AP29/PIB_Trim_CRT_Milliards_FCFA!AL29-1)*100</f>
        <v>-0.25969161421183218</v>
      </c>
      <c r="AM29" s="5">
        <f>(PIB_Trim_CRT_Milliards_FCFA!AQ29/PIB_Trim_CRT_Milliards_FCFA!AM29-1)*100</f>
        <v>-3.1268764751951617</v>
      </c>
      <c r="AN29" s="5">
        <f>(PIB_Trim_CRT_Milliards_FCFA!AR29/PIB_Trim_CRT_Milliards_FCFA!AN29-1)*100</f>
        <v>-2.7732688223460977</v>
      </c>
      <c r="AO29" s="5">
        <f>(PIB_Trim_CRT_Milliards_FCFA!AS29/PIB_Trim_CRT_Milliards_FCFA!AO29-1)*100</f>
        <v>-0.33352503181293125</v>
      </c>
      <c r="AP29" s="5">
        <f>(PIB_Trim_CRT_Milliards_FCFA!AT29/PIB_Trim_CRT_Milliards_FCFA!AP29-1)*100</f>
        <v>3.8587072387846089</v>
      </c>
      <c r="AQ29" s="5">
        <f>(PIB_Trim_CRT_Milliards_FCFA!AU29/PIB_Trim_CRT_Milliards_FCFA!AQ29-1)*100</f>
        <v>5.0059851300250147</v>
      </c>
      <c r="AR29" s="5">
        <f>(PIB_Trim_CRT_Milliards_FCFA!AV29/PIB_Trim_CRT_Milliards_FCFA!AR29-1)*100</f>
        <v>5.1907379442172052</v>
      </c>
      <c r="AS29" s="5">
        <f>(PIB_Trim_CRT_Milliards_FCFA!AW29/PIB_Trim_CRT_Milliards_FCFA!AS29-1)*100</f>
        <v>5.1711962199551209</v>
      </c>
      <c r="AT29" s="5">
        <f>(PIB_Trim_CRT_Milliards_FCFA!AX29/PIB_Trim_CRT_Milliards_FCFA!AT29-1)*100</f>
        <v>3.6374647616905786</v>
      </c>
      <c r="AU29" s="5">
        <f>(PIB_Trim_CRT_Milliards_FCFA!AY29/PIB_Trim_CRT_Milliards_FCFA!AU29-1)*100</f>
        <v>3.8944482540655301</v>
      </c>
      <c r="AV29" s="5">
        <f>(PIB_Trim_CRT_Milliards_FCFA!AZ29/PIB_Trim_CRT_Milliards_FCFA!AV29-1)*100</f>
        <v>4.3198064619730525</v>
      </c>
      <c r="AW29" s="5">
        <f>(PIB_Trim_CRT_Milliards_FCFA!BA29/PIB_Trim_CRT_Milliards_FCFA!AW29-1)*100</f>
        <v>4.8656124496135433</v>
      </c>
      <c r="AX29" s="5">
        <f>(PIB_Trim_CRT_Milliards_FCFA!BB29/PIB_Trim_CRT_Milliards_FCFA!AX29-1)*100</f>
        <v>5.5089768796840355</v>
      </c>
      <c r="AY29" s="5">
        <f>(PIB_Trim_CRT_Milliards_FCFA!BC29/PIB_Trim_CRT_Milliards_FCFA!AY29-1)*100</f>
        <v>5.7653567318619814</v>
      </c>
      <c r="AZ29" s="5">
        <f>(PIB_Trim_CRT_Milliards_FCFA!BD29/PIB_Trim_CRT_Milliards_FCFA!AZ29-1)*100</f>
        <v>5.6886852021337919</v>
      </c>
      <c r="BA29" s="5">
        <f>(PIB_Trim_CRT_Milliards_FCFA!BE29/PIB_Trim_CRT_Milliards_FCFA!BA29-1)*100</f>
        <v>5.3436421630635556</v>
      </c>
      <c r="BB29" s="5">
        <f>(PIB_Trim_CRT_Milliards_FCFA!BF29/PIB_Trim_CRT_Milliards_FCFA!BB29-1)*100</f>
        <v>4.3760212732283144</v>
      </c>
      <c r="BC29" s="5">
        <f>(PIB_Trim_CRT_Milliards_FCFA!BG29/PIB_Trim_CRT_Milliards_FCFA!BC29-1)*100</f>
        <v>4.2096012403409544</v>
      </c>
      <c r="BD29" s="5">
        <f>(PIB_Trim_CRT_Milliards_FCFA!BH29/PIB_Trim_CRT_Milliards_FCFA!BD29-1)*100</f>
        <v>3.8685577467342025</v>
      </c>
      <c r="BE29" s="5">
        <f>(PIB_Trim_CRT_Milliards_FCFA!BI29/PIB_Trim_CRT_Milliards_FCFA!BE29-1)*100</f>
        <v>3.5631347329241114</v>
      </c>
      <c r="BF29" s="5">
        <f>(PIB_Trim_CRT_Milliards_FCFA!BJ29/PIB_Trim_CRT_Milliards_FCFA!BF29-1)*100</f>
        <v>3.8577126238801052</v>
      </c>
      <c r="BG29" s="5">
        <f>(PIB_Trim_CRT_Milliards_FCFA!BK29/PIB_Trim_CRT_Milliards_FCFA!BG29-1)*100</f>
        <v>3.3014770957580319</v>
      </c>
      <c r="BH29" s="5">
        <f>(PIB_Trim_CRT_Milliards_FCFA!BL29/PIB_Trim_CRT_Milliards_FCFA!BH29-1)*100</f>
        <v>2.9089421766968604</v>
      </c>
      <c r="BI29" s="5">
        <f>(PIB_Trim_CRT_Milliards_FCFA!BM29/PIB_Trim_CRT_Milliards_FCFA!BI29-1)*100</f>
        <v>11.778453859672155</v>
      </c>
      <c r="BJ29" s="5">
        <f>(PIB_Trim_CRT_Milliards_FCFA!BN29/PIB_Trim_CRT_Milliards_FCFA!BJ29-1)*100</f>
        <v>2.0421947155886633</v>
      </c>
      <c r="BK29" s="5">
        <f>(PIB_Trim_CRT_Milliards_FCFA!BO29/PIB_Trim_CRT_Milliards_FCFA!BK29-1)*100</f>
        <v>2.0317287922522187</v>
      </c>
      <c r="BL29" s="5">
        <f>(PIB_Trim_CRT_Milliards_FCFA!BP29/PIB_Trim_CRT_Milliards_FCFA!BL29-1)*100</f>
        <v>2.6213764781804816</v>
      </c>
      <c r="BM29" s="5">
        <f>(PIB_Trim_CRT_Milliards_FCFA!BQ29/PIB_Trim_CRT_Milliards_FCFA!BM29-1)*100</f>
        <v>-4.8571885294122152</v>
      </c>
      <c r="BN29" s="5">
        <f>(PIB_Trim_CRT_Milliards_FCFA!BR29/PIB_Trim_CRT_Milliards_FCFA!BN29-1)*100</f>
        <v>2.5468689986334558</v>
      </c>
      <c r="BO29" s="5">
        <f>(PIB_Trim_CRT_Milliards_FCFA!BS29/PIB_Trim_CRT_Milliards_FCFA!BO29-1)*100</f>
        <v>5.559217895689339</v>
      </c>
      <c r="BP29" s="5">
        <f>(PIB_Trim_CRT_Milliards_FCFA!BT29/PIB_Trim_CRT_Milliards_FCFA!BP29-1)*100</f>
        <v>5.552445161714914</v>
      </c>
      <c r="BQ29" s="5">
        <f>(PIB_Trim_CRT_Milliards_FCFA!BU29/PIB_Trim_CRT_Milliards_FCFA!BQ29-1)*100</f>
        <v>4.6352403649532414</v>
      </c>
      <c r="BR29" s="5">
        <f>(PIB_Trim_CRT_Milliards_FCFA!BV29/PIB_Trim_CRT_Milliards_FCFA!BR29-1)*100</f>
        <v>5.99170417078283</v>
      </c>
      <c r="BS29" s="5">
        <f>(PIB_Trim_CRT_Milliards_FCFA!BW29/PIB_Trim_CRT_Milliards_FCFA!BS29-1)*100</f>
        <v>2.4810772165165584</v>
      </c>
      <c r="BT29" s="5">
        <f>(PIB_Trim_CRT_Milliards_FCFA!BX29/PIB_Trim_CRT_Milliards_FCFA!BT29-1)*100</f>
        <v>1.9095940700403213</v>
      </c>
      <c r="BU29" s="5">
        <f>(PIB_Trim_CRT_Milliards_FCFA!BY29/PIB_Trim_CRT_Milliards_FCFA!BU29-1)*100</f>
        <v>2.2577162883604673</v>
      </c>
      <c r="BV29" s="5">
        <f>(PIB_Trim_CRT_Milliards_FCFA!BZ29/PIB_Trim_CRT_Milliards_FCFA!BV29-1)*100</f>
        <v>2.5687993775473039</v>
      </c>
      <c r="BW29" s="5">
        <f>(PIB_Trim_CRT_Milliards_FCFA!CA29/PIB_Trim_CRT_Milliards_FCFA!BW29-1)*100</f>
        <v>4.6926395003107579</v>
      </c>
      <c r="BX29" s="5">
        <f>(PIB_Trim_CRT_Milliards_FCFA!CB29/PIB_Trim_CRT_Milliards_FCFA!BX29-1)*100</f>
        <v>5.8580412483011379</v>
      </c>
      <c r="BY29" s="5">
        <f>(PIB_Trim_CRT_Milliards_FCFA!CC29/PIB_Trim_CRT_Milliards_FCFA!BY29-1)*100</f>
        <v>6.6800631770306707</v>
      </c>
      <c r="BZ29" s="5">
        <f>(PIB_Trim_CRT_Milliards_FCFA!CD29/PIB_Trim_CRT_Milliards_FCFA!BZ29-1)*100</f>
        <v>8.3143605193384928</v>
      </c>
      <c r="CA29" s="5">
        <f>(PIB_Trim_CRT_Milliards_FCFA!CE29/PIB_Trim_CRT_Milliards_FCFA!CA29-1)*100</f>
        <v>7.1758217206872033</v>
      </c>
    </row>
    <row r="30" spans="1:79" x14ac:dyDescent="0.55000000000000004">
      <c r="A30" s="4" t="s">
        <v>25</v>
      </c>
      <c r="B30" s="5">
        <f>(PIB_Trim_CRT_Milliards_FCFA!F30/PIB_Trim_CRT_Milliards_FCFA!B30-1)*100</f>
        <v>21.796547162712464</v>
      </c>
      <c r="C30" s="5">
        <f>(PIB_Trim_CRT_Milliards_FCFA!G30/PIB_Trim_CRT_Milliards_FCFA!C30-1)*100</f>
        <v>20.540238416893295</v>
      </c>
      <c r="D30" s="5">
        <f>(PIB_Trim_CRT_Milliards_FCFA!H30/PIB_Trim_CRT_Milliards_FCFA!D30-1)*100</f>
        <v>32.378049866439284</v>
      </c>
      <c r="E30" s="5">
        <f>(PIB_Trim_CRT_Milliards_FCFA!I30/PIB_Trim_CRT_Milliards_FCFA!E30-1)*100</f>
        <v>19.584760127072375</v>
      </c>
      <c r="F30" s="5">
        <f>(PIB_Trim_CRT_Milliards_FCFA!J30/PIB_Trim_CRT_Milliards_FCFA!F30-1)*100</f>
        <v>2.0709698772409801</v>
      </c>
      <c r="G30" s="5">
        <f>(PIB_Trim_CRT_Milliards_FCFA!K30/PIB_Trim_CRT_Milliards_FCFA!G30-1)*100</f>
        <v>7.6872007558788313</v>
      </c>
      <c r="H30" s="5">
        <f>(PIB_Trim_CRT_Milliards_FCFA!L30/PIB_Trim_CRT_Milliards_FCFA!H30-1)*100</f>
        <v>-7.2807988816644853</v>
      </c>
      <c r="I30" s="5">
        <f>(PIB_Trim_CRT_Milliards_FCFA!M30/PIB_Trim_CRT_Milliards_FCFA!I30-1)*100</f>
        <v>3.7253443532713426</v>
      </c>
      <c r="J30" s="5">
        <f>(PIB_Trim_CRT_Milliards_FCFA!N30/PIB_Trim_CRT_Milliards_FCFA!J30-1)*100</f>
        <v>-0.15061192251818456</v>
      </c>
      <c r="K30" s="5">
        <f>(PIB_Trim_CRT_Milliards_FCFA!O30/PIB_Trim_CRT_Milliards_FCFA!K30-1)*100</f>
        <v>0.29393585098238528</v>
      </c>
      <c r="L30" s="5">
        <f>(PIB_Trim_CRT_Milliards_FCFA!P30/PIB_Trim_CRT_Milliards_FCFA!L30-1)*100</f>
        <v>5.7050228140737236</v>
      </c>
      <c r="M30" s="5">
        <f>(PIB_Trim_CRT_Milliards_FCFA!Q30/PIB_Trim_CRT_Milliards_FCFA!M30-1)*100</f>
        <v>10.665975299314301</v>
      </c>
      <c r="N30" s="5">
        <f>(PIB_Trim_CRT_Milliards_FCFA!R30/PIB_Trim_CRT_Milliards_FCFA!N30-1)*100</f>
        <v>23.950996387404789</v>
      </c>
      <c r="O30" s="5">
        <f>(PIB_Trim_CRT_Milliards_FCFA!S30/PIB_Trim_CRT_Milliards_FCFA!O30-1)*100</f>
        <v>32.890531137164025</v>
      </c>
      <c r="P30" s="5">
        <f>(PIB_Trim_CRT_Milliards_FCFA!T30/PIB_Trim_CRT_Milliards_FCFA!P30-1)*100</f>
        <v>43.471788700888858</v>
      </c>
      <c r="Q30" s="5">
        <f>(PIB_Trim_CRT_Milliards_FCFA!U30/PIB_Trim_CRT_Milliards_FCFA!Q30-1)*100</f>
        <v>27.872022318734359</v>
      </c>
      <c r="R30" s="5">
        <f>(PIB_Trim_CRT_Milliards_FCFA!V30/PIB_Trim_CRT_Milliards_FCFA!R30-1)*100</f>
        <v>15.512742664484014</v>
      </c>
      <c r="S30" s="5">
        <f>(PIB_Trim_CRT_Milliards_FCFA!W30/PIB_Trim_CRT_Milliards_FCFA!S30-1)*100</f>
        <v>10.182063358487415</v>
      </c>
      <c r="T30" s="5">
        <f>(PIB_Trim_CRT_Milliards_FCFA!X30/PIB_Trim_CRT_Milliards_FCFA!T30-1)*100</f>
        <v>6.5222946052517994</v>
      </c>
      <c r="U30" s="5">
        <f>(PIB_Trim_CRT_Milliards_FCFA!Y30/PIB_Trim_CRT_Milliards_FCFA!U30-1)*100</f>
        <v>1.0630427496924</v>
      </c>
      <c r="V30" s="5">
        <f>(PIB_Trim_CRT_Milliards_FCFA!Z30/PIB_Trim_CRT_Milliards_FCFA!V30-1)*100</f>
        <v>15.288116227538072</v>
      </c>
      <c r="W30" s="5">
        <f>(PIB_Trim_CRT_Milliards_FCFA!AA30/PIB_Trim_CRT_Milliards_FCFA!W30-1)*100</f>
        <v>-1.5654626553805229</v>
      </c>
      <c r="X30" s="5">
        <f>(PIB_Trim_CRT_Milliards_FCFA!AB30/PIB_Trim_CRT_Milliards_FCFA!X30-1)*100</f>
        <v>7.4984059170826844</v>
      </c>
      <c r="Y30" s="5">
        <f>(PIB_Trim_CRT_Milliards_FCFA!AC30/PIB_Trim_CRT_Milliards_FCFA!Y30-1)*100</f>
        <v>10.397970113121758</v>
      </c>
      <c r="Z30" s="5">
        <f>(PIB_Trim_CRT_Milliards_FCFA!AD30/PIB_Trim_CRT_Milliards_FCFA!Z30-1)*100</f>
        <v>-0.9136214198195991</v>
      </c>
      <c r="AA30" s="5">
        <f>(PIB_Trim_CRT_Milliards_FCFA!AE30/PIB_Trim_CRT_Milliards_FCFA!AA30-1)*100</f>
        <v>16.352242419080198</v>
      </c>
      <c r="AB30" s="5">
        <f>(PIB_Trim_CRT_Milliards_FCFA!AF30/PIB_Trim_CRT_Milliards_FCFA!AB30-1)*100</f>
        <v>2.6407095635769595</v>
      </c>
      <c r="AC30" s="5">
        <f>(PIB_Trim_CRT_Milliards_FCFA!AG30/PIB_Trim_CRT_Milliards_FCFA!AC30-1)*100</f>
        <v>11.080136967458486</v>
      </c>
      <c r="AD30" s="5">
        <f>(PIB_Trim_CRT_Milliards_FCFA!AH30/PIB_Trim_CRT_Milliards_FCFA!AD30-1)*100</f>
        <v>6.8872113955824155</v>
      </c>
      <c r="AE30" s="5">
        <f>(PIB_Trim_CRT_Milliards_FCFA!AI30/PIB_Trim_CRT_Milliards_FCFA!AE30-1)*100</f>
        <v>-7.0262869303895243</v>
      </c>
      <c r="AF30" s="5">
        <f>(PIB_Trim_CRT_Milliards_FCFA!AJ30/PIB_Trim_CRT_Milliards_FCFA!AF30-1)*100</f>
        <v>3.0824945547251792</v>
      </c>
      <c r="AG30" s="5">
        <f>(PIB_Trim_CRT_Milliards_FCFA!AK30/PIB_Trim_CRT_Milliards_FCFA!AG30-1)*100</f>
        <v>-6.0596962807427435</v>
      </c>
      <c r="AH30" s="5">
        <f>(PIB_Trim_CRT_Milliards_FCFA!AL30/PIB_Trim_CRT_Milliards_FCFA!AH30-1)*100</f>
        <v>-7.1748343938568997</v>
      </c>
      <c r="AI30" s="5">
        <f>(PIB_Trim_CRT_Milliards_FCFA!AM30/PIB_Trim_CRT_Milliards_FCFA!AI30-1)*100</f>
        <v>22.06751010222796</v>
      </c>
      <c r="AJ30" s="5">
        <f>(PIB_Trim_CRT_Milliards_FCFA!AN30/PIB_Trim_CRT_Milliards_FCFA!AJ30-1)*100</f>
        <v>6.0730820633548177</v>
      </c>
      <c r="AK30" s="5">
        <f>(PIB_Trim_CRT_Milliards_FCFA!AO30/PIB_Trim_CRT_Milliards_FCFA!AK30-1)*100</f>
        <v>34.450119502314955</v>
      </c>
      <c r="AL30" s="5">
        <f>(PIB_Trim_CRT_Milliards_FCFA!AP30/PIB_Trim_CRT_Milliards_FCFA!AL30-1)*100</f>
        <v>31.427278900832324</v>
      </c>
      <c r="AM30" s="5">
        <f>(PIB_Trim_CRT_Milliards_FCFA!AQ30/PIB_Trim_CRT_Milliards_FCFA!AM30-1)*100</f>
        <v>33.660824554753809</v>
      </c>
      <c r="AN30" s="5">
        <f>(PIB_Trim_CRT_Milliards_FCFA!AR30/PIB_Trim_CRT_Milliards_FCFA!AN30-1)*100</f>
        <v>44.789817941744012</v>
      </c>
      <c r="AO30" s="5">
        <f>(PIB_Trim_CRT_Milliards_FCFA!AS30/PIB_Trim_CRT_Milliards_FCFA!AO30-1)*100</f>
        <v>3.5158060434271388</v>
      </c>
      <c r="AP30" s="5">
        <f>(PIB_Trim_CRT_Milliards_FCFA!AT30/PIB_Trim_CRT_Milliards_FCFA!AP30-1)*100</f>
        <v>11.179037215024113</v>
      </c>
      <c r="AQ30" s="5">
        <f>(PIB_Trim_CRT_Milliards_FCFA!AU30/PIB_Trim_CRT_Milliards_FCFA!AQ30-1)*100</f>
        <v>-3.3767094280924392</v>
      </c>
      <c r="AR30" s="5">
        <f>(PIB_Trim_CRT_Milliards_FCFA!AV30/PIB_Trim_CRT_Milliards_FCFA!AR30-1)*100</f>
        <v>-1.5956461099732921</v>
      </c>
      <c r="AS30" s="5">
        <f>(PIB_Trim_CRT_Milliards_FCFA!AW30/PIB_Trim_CRT_Milliards_FCFA!AS30-1)*100</f>
        <v>18.676104332895129</v>
      </c>
      <c r="AT30" s="5">
        <f>(PIB_Trim_CRT_Milliards_FCFA!AX30/PIB_Trim_CRT_Milliards_FCFA!AT30-1)*100</f>
        <v>15.463145309354442</v>
      </c>
      <c r="AU30" s="5">
        <f>(PIB_Trim_CRT_Milliards_FCFA!AY30/PIB_Trim_CRT_Milliards_FCFA!AU30-1)*100</f>
        <v>14.8280450404074</v>
      </c>
      <c r="AV30" s="5">
        <f>(PIB_Trim_CRT_Milliards_FCFA!AZ30/PIB_Trim_CRT_Milliards_FCFA!AV30-1)*100</f>
        <v>2.4488430528596172</v>
      </c>
      <c r="AW30" s="5">
        <f>(PIB_Trim_CRT_Milliards_FCFA!BA30/PIB_Trim_CRT_Milliards_FCFA!AW30-1)*100</f>
        <v>6.3066213496325796</v>
      </c>
      <c r="AX30" s="5">
        <f>(PIB_Trim_CRT_Milliards_FCFA!BB30/PIB_Trim_CRT_Milliards_FCFA!AX30-1)*100</f>
        <v>9.0557390870396723</v>
      </c>
      <c r="AY30" s="5">
        <f>(PIB_Trim_CRT_Milliards_FCFA!BC30/PIB_Trim_CRT_Milliards_FCFA!AY30-1)*100</f>
        <v>2.4259008370176582</v>
      </c>
      <c r="AZ30" s="5">
        <f>(PIB_Trim_CRT_Milliards_FCFA!BD30/PIB_Trim_CRT_Milliards_FCFA!AZ30-1)*100</f>
        <v>17.795053222851177</v>
      </c>
      <c r="BA30" s="5">
        <f>(PIB_Trim_CRT_Milliards_FCFA!BE30/PIB_Trim_CRT_Milliards_FCFA!BA30-1)*100</f>
        <v>9.8799363447570556</v>
      </c>
      <c r="BB30" s="5">
        <f>(PIB_Trim_CRT_Milliards_FCFA!BF30/PIB_Trim_CRT_Milliards_FCFA!BB30-1)*100</f>
        <v>-0.51026707245247493</v>
      </c>
      <c r="BC30" s="5">
        <f>(PIB_Trim_CRT_Milliards_FCFA!BG30/PIB_Trim_CRT_Milliards_FCFA!BC30-1)*100</f>
        <v>-0.38619586526464911</v>
      </c>
      <c r="BD30" s="5">
        <f>(PIB_Trim_CRT_Milliards_FCFA!BH30/PIB_Trim_CRT_Milliards_FCFA!BD30-1)*100</f>
        <v>-0.59825595511846519</v>
      </c>
      <c r="BE30" s="5">
        <f>(PIB_Trim_CRT_Milliards_FCFA!BI30/PIB_Trim_CRT_Milliards_FCFA!BE30-1)*100</f>
        <v>1.8985424233247672</v>
      </c>
      <c r="BF30" s="5">
        <f>(PIB_Trim_CRT_Milliards_FCFA!BJ30/PIB_Trim_CRT_Milliards_FCFA!BF30-1)*100</f>
        <v>10.968406345086379</v>
      </c>
      <c r="BG30" s="5">
        <f>(PIB_Trim_CRT_Milliards_FCFA!BK30/PIB_Trim_CRT_Milliards_FCFA!BG30-1)*100</f>
        <v>12.848474605190896</v>
      </c>
      <c r="BH30" s="5">
        <f>(PIB_Trim_CRT_Milliards_FCFA!BL30/PIB_Trim_CRT_Milliards_FCFA!BH30-1)*100</f>
        <v>4.0097833653368831</v>
      </c>
      <c r="BI30" s="5">
        <f>(PIB_Trim_CRT_Milliards_FCFA!BM30/PIB_Trim_CRT_Milliards_FCFA!BI30-1)*100</f>
        <v>5.000027334286683</v>
      </c>
      <c r="BJ30" s="5">
        <f>(PIB_Trim_CRT_Milliards_FCFA!BN30/PIB_Trim_CRT_Milliards_FCFA!BJ30-1)*100</f>
        <v>0.85026608632352563</v>
      </c>
      <c r="BK30" s="5">
        <f>(PIB_Trim_CRT_Milliards_FCFA!BO30/PIB_Trim_CRT_Milliards_FCFA!BK30-1)*100</f>
        <v>-8.0102949256042226</v>
      </c>
      <c r="BL30" s="5">
        <f>(PIB_Trim_CRT_Milliards_FCFA!BP30/PIB_Trim_CRT_Milliards_FCFA!BL30-1)*100</f>
        <v>-4.5392326387779125</v>
      </c>
      <c r="BM30" s="5">
        <f>(PIB_Trim_CRT_Milliards_FCFA!BQ30/PIB_Trim_CRT_Milliards_FCFA!BM30-1)*100</f>
        <v>-14.63699742318969</v>
      </c>
      <c r="BN30" s="5">
        <f>(PIB_Trim_CRT_Milliards_FCFA!BR30/PIB_Trim_CRT_Milliards_FCFA!BN30-1)*100</f>
        <v>-2.3958602623096681</v>
      </c>
      <c r="BO30" s="5">
        <f>(PIB_Trim_CRT_Milliards_FCFA!BS30/PIB_Trim_CRT_Milliards_FCFA!BO30-1)*100</f>
        <v>-3.0549027068938805</v>
      </c>
      <c r="BP30" s="5">
        <f>(PIB_Trim_CRT_Milliards_FCFA!BT30/PIB_Trim_CRT_Milliards_FCFA!BP30-1)*100</f>
        <v>1.9738133441317363</v>
      </c>
      <c r="BQ30" s="5">
        <f>(PIB_Trim_CRT_Milliards_FCFA!BU30/PIB_Trim_CRT_Milliards_FCFA!BQ30-1)*100</f>
        <v>19.12702966906734</v>
      </c>
      <c r="BR30" s="5">
        <f>(PIB_Trim_CRT_Milliards_FCFA!BV30/PIB_Trim_CRT_Milliards_FCFA!BR30-1)*100</f>
        <v>1.8550561598340565</v>
      </c>
      <c r="BS30" s="5">
        <f>(PIB_Trim_CRT_Milliards_FCFA!BW30/PIB_Trim_CRT_Milliards_FCFA!BS30-1)*100</f>
        <v>6.8924065463274342</v>
      </c>
      <c r="BT30" s="5">
        <f>(PIB_Trim_CRT_Milliards_FCFA!BX30/PIB_Trim_CRT_Milliards_FCFA!BT30-1)*100</f>
        <v>7.6599987159164939</v>
      </c>
      <c r="BU30" s="5">
        <f>(PIB_Trim_CRT_Milliards_FCFA!BY30/PIB_Trim_CRT_Milliards_FCFA!BU30-1)*100</f>
        <v>-3.5590797347095027</v>
      </c>
      <c r="BV30" s="5">
        <f>(PIB_Trim_CRT_Milliards_FCFA!BZ30/PIB_Trim_CRT_Milliards_FCFA!BV30-1)*100</f>
        <v>8.5925348283221616</v>
      </c>
      <c r="BW30" s="5">
        <f>(PIB_Trim_CRT_Milliards_FCFA!CA30/PIB_Trim_CRT_Milliards_FCFA!BW30-1)*100</f>
        <v>-0.90830645334861737</v>
      </c>
      <c r="BX30" s="5">
        <f>(PIB_Trim_CRT_Milliards_FCFA!CB30/PIB_Trim_CRT_Milliards_FCFA!BX30-1)*100</f>
        <v>2.5792306868087866</v>
      </c>
      <c r="BY30" s="5">
        <f>(PIB_Trim_CRT_Milliards_FCFA!CC30/PIB_Trim_CRT_Milliards_FCFA!BY30-1)*100</f>
        <v>2.3740068607221332</v>
      </c>
      <c r="BZ30" s="5">
        <f>(PIB_Trim_CRT_Milliards_FCFA!CD30/PIB_Trim_CRT_Milliards_FCFA!BZ30-1)*100</f>
        <v>-0.19427072098650022</v>
      </c>
      <c r="CA30" s="5">
        <f>(PIB_Trim_CRT_Milliards_FCFA!CE30/PIB_Trim_CRT_Milliards_FCFA!CA30-1)*100</f>
        <v>10.135512471247665</v>
      </c>
    </row>
    <row r="31" spans="1:79" x14ac:dyDescent="0.55000000000000004">
      <c r="A31" s="4" t="s">
        <v>26</v>
      </c>
      <c r="B31" s="5">
        <f>(PIB_Trim_CRT_Milliards_FCFA!F31/PIB_Trim_CRT_Milliards_FCFA!B31-1)*100</f>
        <v>2.5790067166388431</v>
      </c>
      <c r="C31" s="5">
        <f>(PIB_Trim_CRT_Milliards_FCFA!G31/PIB_Trim_CRT_Milliards_FCFA!C31-1)*100</f>
        <v>-5.3750738887336835</v>
      </c>
      <c r="D31" s="5">
        <f>(PIB_Trim_CRT_Milliards_FCFA!H31/PIB_Trim_CRT_Milliards_FCFA!D31-1)*100</f>
        <v>4.9861684954327856</v>
      </c>
      <c r="E31" s="5">
        <f>(PIB_Trim_CRT_Milliards_FCFA!I31/PIB_Trim_CRT_Milliards_FCFA!E31-1)*100</f>
        <v>-1.3017777347424042</v>
      </c>
      <c r="F31" s="5">
        <f>(PIB_Trim_CRT_Milliards_FCFA!J31/PIB_Trim_CRT_Milliards_FCFA!F31-1)*100</f>
        <v>8.0045857147868826</v>
      </c>
      <c r="G31" s="5">
        <f>(PIB_Trim_CRT_Milliards_FCFA!K31/PIB_Trim_CRT_Milliards_FCFA!G31-1)*100</f>
        <v>8.346849893467656</v>
      </c>
      <c r="H31" s="5">
        <f>(PIB_Trim_CRT_Milliards_FCFA!L31/PIB_Trim_CRT_Milliards_FCFA!H31-1)*100</f>
        <v>11.897590211569064</v>
      </c>
      <c r="I31" s="5">
        <f>(PIB_Trim_CRT_Milliards_FCFA!M31/PIB_Trim_CRT_Milliards_FCFA!I31-1)*100</f>
        <v>14.818026641504423</v>
      </c>
      <c r="J31" s="5">
        <f>(PIB_Trim_CRT_Milliards_FCFA!N31/PIB_Trim_CRT_Milliards_FCFA!J31-1)*100</f>
        <v>11.712085666135842</v>
      </c>
      <c r="K31" s="5">
        <f>(PIB_Trim_CRT_Milliards_FCFA!O31/PIB_Trim_CRT_Milliards_FCFA!K31-1)*100</f>
        <v>14.506676806456188</v>
      </c>
      <c r="L31" s="5">
        <f>(PIB_Trim_CRT_Milliards_FCFA!P31/PIB_Trim_CRT_Milliards_FCFA!L31-1)*100</f>
        <v>9.0831522108391063</v>
      </c>
      <c r="M31" s="5">
        <f>(PIB_Trim_CRT_Milliards_FCFA!Q31/PIB_Trim_CRT_Milliards_FCFA!M31-1)*100</f>
        <v>4.0732302181568203</v>
      </c>
      <c r="N31" s="5">
        <f>(PIB_Trim_CRT_Milliards_FCFA!R31/PIB_Trim_CRT_Milliards_FCFA!N31-1)*100</f>
        <v>14.883333812211784</v>
      </c>
      <c r="O31" s="5">
        <f>(PIB_Trim_CRT_Milliards_FCFA!S31/PIB_Trim_CRT_Milliards_FCFA!O31-1)*100</f>
        <v>26.345870440584097</v>
      </c>
      <c r="P31" s="5">
        <f>(PIB_Trim_CRT_Milliards_FCFA!T31/PIB_Trim_CRT_Milliards_FCFA!P31-1)*100</f>
        <v>30.866296640587976</v>
      </c>
      <c r="Q31" s="5">
        <f>(PIB_Trim_CRT_Milliards_FCFA!U31/PIB_Trim_CRT_Milliards_FCFA!Q31-1)*100</f>
        <v>12.490832099275506</v>
      </c>
      <c r="R31" s="5">
        <f>(PIB_Trim_CRT_Milliards_FCFA!V31/PIB_Trim_CRT_Milliards_FCFA!R31-1)*100</f>
        <v>12.087172936366963</v>
      </c>
      <c r="S31" s="5">
        <f>(PIB_Trim_CRT_Milliards_FCFA!W31/PIB_Trim_CRT_Milliards_FCFA!S31-1)*100</f>
        <v>-7.8378390931246873</v>
      </c>
      <c r="T31" s="5">
        <f>(PIB_Trim_CRT_Milliards_FCFA!X31/PIB_Trim_CRT_Milliards_FCFA!T31-1)*100</f>
        <v>-3.0983316079785328</v>
      </c>
      <c r="U31" s="5">
        <f>(PIB_Trim_CRT_Milliards_FCFA!Y31/PIB_Trim_CRT_Milliards_FCFA!U31-1)*100</f>
        <v>20.197456641709643</v>
      </c>
      <c r="V31" s="5">
        <f>(PIB_Trim_CRT_Milliards_FCFA!Z31/PIB_Trim_CRT_Milliards_FCFA!V31-1)*100</f>
        <v>-3.4920546479355608E-3</v>
      </c>
      <c r="W31" s="5">
        <f>(PIB_Trim_CRT_Milliards_FCFA!AA31/PIB_Trim_CRT_Milliards_FCFA!W31-1)*100</f>
        <v>18.979099642620277</v>
      </c>
      <c r="X31" s="5">
        <f>(PIB_Trim_CRT_Milliards_FCFA!AB31/PIB_Trim_CRT_Milliards_FCFA!X31-1)*100</f>
        <v>15.136932611968623</v>
      </c>
      <c r="Y31" s="5">
        <f>(PIB_Trim_CRT_Milliards_FCFA!AC31/PIB_Trim_CRT_Milliards_FCFA!Y31-1)*100</f>
        <v>23.408634626976333</v>
      </c>
      <c r="Z31" s="5">
        <f>(PIB_Trim_CRT_Milliards_FCFA!AD31/PIB_Trim_CRT_Milliards_FCFA!Z31-1)*100</f>
        <v>25.029339611240232</v>
      </c>
      <c r="AA31" s="5">
        <f>(PIB_Trim_CRT_Milliards_FCFA!AE31/PIB_Trim_CRT_Milliards_FCFA!AA31-1)*100</f>
        <v>22.342887505958341</v>
      </c>
      <c r="AB31" s="5">
        <f>(PIB_Trim_CRT_Milliards_FCFA!AF31/PIB_Trim_CRT_Milliards_FCFA!AB31-1)*100</f>
        <v>29.926679403114065</v>
      </c>
      <c r="AC31" s="5">
        <f>(PIB_Trim_CRT_Milliards_FCFA!AG31/PIB_Trim_CRT_Milliards_FCFA!AC31-1)*100</f>
        <v>25.542847845364047</v>
      </c>
      <c r="AD31" s="5">
        <f>(PIB_Trim_CRT_Milliards_FCFA!AH31/PIB_Trim_CRT_Milliards_FCFA!AD31-1)*100</f>
        <v>15.1933498490896</v>
      </c>
      <c r="AE31" s="5">
        <f>(PIB_Trim_CRT_Milliards_FCFA!AI31/PIB_Trim_CRT_Milliards_FCFA!AE31-1)*100</f>
        <v>-8.7281760649043356</v>
      </c>
      <c r="AF31" s="5">
        <f>(PIB_Trim_CRT_Milliards_FCFA!AJ31/PIB_Trim_CRT_Milliards_FCFA!AF31-1)*100</f>
        <v>-3.897258492190292</v>
      </c>
      <c r="AG31" s="5">
        <f>(PIB_Trim_CRT_Milliards_FCFA!AK31/PIB_Trim_CRT_Milliards_FCFA!AG31-1)*100</f>
        <v>-14.771449813715165</v>
      </c>
      <c r="AH31" s="5">
        <f>(PIB_Trim_CRT_Milliards_FCFA!AL31/PIB_Trim_CRT_Milliards_FCFA!AH31-1)*100</f>
        <v>-10.798176889451971</v>
      </c>
      <c r="AI31" s="5">
        <f>(PIB_Trim_CRT_Milliards_FCFA!AM31/PIB_Trim_CRT_Milliards_FCFA!AI31-1)*100</f>
        <v>32.890413796483607</v>
      </c>
      <c r="AJ31" s="5">
        <f>(PIB_Trim_CRT_Milliards_FCFA!AN31/PIB_Trim_CRT_Milliards_FCFA!AJ31-1)*100</f>
        <v>1.5151168310480578</v>
      </c>
      <c r="AK31" s="5">
        <f>(PIB_Trim_CRT_Milliards_FCFA!AO31/PIB_Trim_CRT_Milliards_FCFA!AK31-1)*100</f>
        <v>-0.91066297459151402</v>
      </c>
      <c r="AL31" s="5">
        <f>(PIB_Trim_CRT_Milliards_FCFA!AP31/PIB_Trim_CRT_Milliards_FCFA!AL31-1)*100</f>
        <v>-0.89983021516152339</v>
      </c>
      <c r="AM31" s="5">
        <f>(PIB_Trim_CRT_Milliards_FCFA!AQ31/PIB_Trim_CRT_Milliards_FCFA!AM31-1)*100</f>
        <v>8.3295970467740954</v>
      </c>
      <c r="AN31" s="5">
        <f>(PIB_Trim_CRT_Milliards_FCFA!AR31/PIB_Trim_CRT_Milliards_FCFA!AN31-1)*100</f>
        <v>8.091196026095627</v>
      </c>
      <c r="AO31" s="5">
        <f>(PIB_Trim_CRT_Milliards_FCFA!AS31/PIB_Trim_CRT_Milliards_FCFA!AO31-1)*100</f>
        <v>7.7495341197892031</v>
      </c>
      <c r="AP31" s="5">
        <f>(PIB_Trim_CRT_Milliards_FCFA!AT31/PIB_Trim_CRT_Milliards_FCFA!AP31-1)*100</f>
        <v>24.201105675823918</v>
      </c>
      <c r="AQ31" s="5">
        <f>(PIB_Trim_CRT_Milliards_FCFA!AU31/PIB_Trim_CRT_Milliards_FCFA!AQ31-1)*100</f>
        <v>-8.9727830261699282</v>
      </c>
      <c r="AR31" s="5">
        <f>(PIB_Trim_CRT_Milliards_FCFA!AV31/PIB_Trim_CRT_Milliards_FCFA!AR31-1)*100</f>
        <v>8.7638995026583011</v>
      </c>
      <c r="AS31" s="5">
        <f>(PIB_Trim_CRT_Milliards_FCFA!AW31/PIB_Trim_CRT_Milliards_FCFA!AS31-1)*100</f>
        <v>24.786575742169582</v>
      </c>
      <c r="AT31" s="5">
        <f>(PIB_Trim_CRT_Milliards_FCFA!AX31/PIB_Trim_CRT_Milliards_FCFA!AT31-1)*100</f>
        <v>14.793678035376011</v>
      </c>
      <c r="AU31" s="5">
        <f>(PIB_Trim_CRT_Milliards_FCFA!AY31/PIB_Trim_CRT_Milliards_FCFA!AU31-1)*100</f>
        <v>10.33566340139609</v>
      </c>
      <c r="AV31" s="5">
        <f>(PIB_Trim_CRT_Milliards_FCFA!AZ31/PIB_Trim_CRT_Milliards_FCFA!AV31-1)*100</f>
        <v>1.4283711309373892</v>
      </c>
      <c r="AW31" s="5">
        <f>(PIB_Trim_CRT_Milliards_FCFA!BA31/PIB_Trim_CRT_Milliards_FCFA!AW31-1)*100</f>
        <v>-3.5921579571239093</v>
      </c>
      <c r="AX31" s="5">
        <f>(PIB_Trim_CRT_Milliards_FCFA!BB31/PIB_Trim_CRT_Milliards_FCFA!AX31-1)*100</f>
        <v>-2.1943965309501712</v>
      </c>
      <c r="AY31" s="5">
        <f>(PIB_Trim_CRT_Milliards_FCFA!BC31/PIB_Trim_CRT_Milliards_FCFA!AY31-1)*100</f>
        <v>2.3583610204823247</v>
      </c>
      <c r="AZ31" s="5">
        <f>(PIB_Trim_CRT_Milliards_FCFA!BD31/PIB_Trim_CRT_Milliards_FCFA!AZ31-1)*100</f>
        <v>-0.4074592554136891</v>
      </c>
      <c r="BA31" s="5">
        <f>(PIB_Trim_CRT_Milliards_FCFA!BE31/PIB_Trim_CRT_Milliards_FCFA!BA31-1)*100</f>
        <v>11.879499065343403</v>
      </c>
      <c r="BB31" s="5">
        <f>(PIB_Trim_CRT_Milliards_FCFA!BF31/PIB_Trim_CRT_Milliards_FCFA!BB31-1)*100</f>
        <v>1.8086103847539947</v>
      </c>
      <c r="BC31" s="5">
        <f>(PIB_Trim_CRT_Milliards_FCFA!BG31/PIB_Trim_CRT_Milliards_FCFA!BC31-1)*100</f>
        <v>-13.538701987284185</v>
      </c>
      <c r="BD31" s="5">
        <f>(PIB_Trim_CRT_Milliards_FCFA!BH31/PIB_Trim_CRT_Milliards_FCFA!BD31-1)*100</f>
        <v>12.727003954103754</v>
      </c>
      <c r="BE31" s="5">
        <f>(PIB_Trim_CRT_Milliards_FCFA!BI31/PIB_Trim_CRT_Milliards_FCFA!BE31-1)*100</f>
        <v>7.93810492432796</v>
      </c>
      <c r="BF31" s="5">
        <f>(PIB_Trim_CRT_Milliards_FCFA!BJ31/PIB_Trim_CRT_Milliards_FCFA!BF31-1)*100</f>
        <v>11.869334896733852</v>
      </c>
      <c r="BG31" s="5">
        <f>(PIB_Trim_CRT_Milliards_FCFA!BK31/PIB_Trim_CRT_Milliards_FCFA!BG31-1)*100</f>
        <v>6.9025855016328519</v>
      </c>
      <c r="BH31" s="5">
        <f>(PIB_Trim_CRT_Milliards_FCFA!BL31/PIB_Trim_CRT_Milliards_FCFA!BH31-1)*100</f>
        <v>-5.4363343434176814</v>
      </c>
      <c r="BI31" s="5">
        <f>(PIB_Trim_CRT_Milliards_FCFA!BM31/PIB_Trim_CRT_Milliards_FCFA!BI31-1)*100</f>
        <v>5.34271885576314</v>
      </c>
      <c r="BJ31" s="5">
        <f>(PIB_Trim_CRT_Milliards_FCFA!BN31/PIB_Trim_CRT_Milliards_FCFA!BJ31-1)*100</f>
        <v>-5.4095620686265944</v>
      </c>
      <c r="BK31" s="5">
        <f>(PIB_Trim_CRT_Milliards_FCFA!BO31/PIB_Trim_CRT_Milliards_FCFA!BK31-1)*100</f>
        <v>-12.908462358414718</v>
      </c>
      <c r="BL31" s="5">
        <f>(PIB_Trim_CRT_Milliards_FCFA!BP31/PIB_Trim_CRT_Milliards_FCFA!BL31-1)*100</f>
        <v>-1.2465719085497873</v>
      </c>
      <c r="BM31" s="5">
        <f>(PIB_Trim_CRT_Milliards_FCFA!BQ31/PIB_Trim_CRT_Milliards_FCFA!BM31-1)*100</f>
        <v>-2.5533769124451933</v>
      </c>
      <c r="BN31" s="5">
        <f>(PIB_Trim_CRT_Milliards_FCFA!BR31/PIB_Trim_CRT_Milliards_FCFA!BN31-1)*100</f>
        <v>11.654183215166514</v>
      </c>
      <c r="BO31" s="5">
        <f>(PIB_Trim_CRT_Milliards_FCFA!BS31/PIB_Trim_CRT_Milliards_FCFA!BO31-1)*100</f>
        <v>0.52702414750027682</v>
      </c>
      <c r="BP31" s="5">
        <f>(PIB_Trim_CRT_Milliards_FCFA!BT31/PIB_Trim_CRT_Milliards_FCFA!BP31-1)*100</f>
        <v>11.705476110158397</v>
      </c>
      <c r="BQ31" s="5">
        <f>(PIB_Trim_CRT_Milliards_FCFA!BU31/PIB_Trim_CRT_Milliards_FCFA!BQ31-1)*100</f>
        <v>8.2082976399907803</v>
      </c>
      <c r="BR31" s="5">
        <f>(PIB_Trim_CRT_Milliards_FCFA!BV31/PIB_Trim_CRT_Milliards_FCFA!BR31-1)*100</f>
        <v>8.9540864029056024</v>
      </c>
      <c r="BS31" s="5">
        <f>(PIB_Trim_CRT_Milliards_FCFA!BW31/PIB_Trim_CRT_Milliards_FCFA!BS31-1)*100</f>
        <v>14.733471027962519</v>
      </c>
      <c r="BT31" s="5">
        <f>(PIB_Trim_CRT_Milliards_FCFA!BX31/PIB_Trim_CRT_Milliards_FCFA!BT31-1)*100</f>
        <v>-1.9684343123328896</v>
      </c>
      <c r="BU31" s="5">
        <f>(PIB_Trim_CRT_Milliards_FCFA!BY31/PIB_Trim_CRT_Milliards_FCFA!BU31-1)*100</f>
        <v>-0.84740156131950517</v>
      </c>
      <c r="BV31" s="5">
        <f>(PIB_Trim_CRT_Milliards_FCFA!BZ31/PIB_Trim_CRT_Milliards_FCFA!BV31-1)*100</f>
        <v>13.438202626579688</v>
      </c>
      <c r="BW31" s="5">
        <f>(PIB_Trim_CRT_Milliards_FCFA!CA31/PIB_Trim_CRT_Milliards_FCFA!BW31-1)*100</f>
        <v>5.2794584444108006</v>
      </c>
      <c r="BX31" s="5">
        <f>(PIB_Trim_CRT_Milliards_FCFA!CB31/PIB_Trim_CRT_Milliards_FCFA!BX31-1)*100</f>
        <v>1.7362576400380192</v>
      </c>
      <c r="BY31" s="5">
        <f>(PIB_Trim_CRT_Milliards_FCFA!CC31/PIB_Trim_CRT_Milliards_FCFA!BY31-1)*100</f>
        <v>8.7933394321088478</v>
      </c>
      <c r="BZ31" s="5">
        <f>(PIB_Trim_CRT_Milliards_FCFA!CD31/PIB_Trim_CRT_Milliards_FCFA!BZ31-1)*100</f>
        <v>7.1757585142323554</v>
      </c>
      <c r="CA31" s="5">
        <f>(PIB_Trim_CRT_Milliards_FCFA!CE31/PIB_Trim_CRT_Milliards_FCFA!CA31-1)*100</f>
        <v>5.7671398765732018</v>
      </c>
    </row>
    <row r="32" spans="1:79" x14ac:dyDescent="0.55000000000000004">
      <c r="A32" s="4" t="s">
        <v>27</v>
      </c>
      <c r="B32" s="5">
        <f>(PIB_Trim_CRT_Milliards_FCFA!F32/PIB_Trim_CRT_Milliards_FCFA!B32-1)*100</f>
        <v>-14.880315541843036</v>
      </c>
      <c r="C32" s="5">
        <f>(PIB_Trim_CRT_Milliards_FCFA!G32/PIB_Trim_CRT_Milliards_FCFA!C32-1)*100</f>
        <v>-17.928917731997572</v>
      </c>
      <c r="D32" s="5">
        <f>(PIB_Trim_CRT_Milliards_FCFA!H32/PIB_Trim_CRT_Milliards_FCFA!D32-1)*100</f>
        <v>-20.108824150701622</v>
      </c>
      <c r="E32" s="5">
        <f>(PIB_Trim_CRT_Milliards_FCFA!I32/PIB_Trim_CRT_Milliards_FCFA!E32-1)*100</f>
        <v>-15.419767901133907</v>
      </c>
      <c r="F32" s="5">
        <f>(PIB_Trim_CRT_Milliards_FCFA!J32/PIB_Trim_CRT_Milliards_FCFA!F32-1)*100</f>
        <v>3.4169411126052207</v>
      </c>
      <c r="G32" s="5">
        <f>(PIB_Trim_CRT_Milliards_FCFA!K32/PIB_Trim_CRT_Milliards_FCFA!G32-1)*100</f>
        <v>9.1809191177379077</v>
      </c>
      <c r="H32" s="5">
        <f>(PIB_Trim_CRT_Milliards_FCFA!L32/PIB_Trim_CRT_Milliards_FCFA!H32-1)*100</f>
        <v>17.249388698788582</v>
      </c>
      <c r="I32" s="5">
        <f>(PIB_Trim_CRT_Milliards_FCFA!M32/PIB_Trim_CRT_Milliards_FCFA!I32-1)*100</f>
        <v>19.478266838946912</v>
      </c>
      <c r="J32" s="5">
        <f>(PIB_Trim_CRT_Milliards_FCFA!N32/PIB_Trim_CRT_Milliards_FCFA!J32-1)*100</f>
        <v>6.5908255977830343</v>
      </c>
      <c r="K32" s="5">
        <f>(PIB_Trim_CRT_Milliards_FCFA!O32/PIB_Trim_CRT_Milliards_FCFA!K32-1)*100</f>
        <v>11.788594857951672</v>
      </c>
      <c r="L32" s="5">
        <f>(PIB_Trim_CRT_Milliards_FCFA!P32/PIB_Trim_CRT_Milliards_FCFA!L32-1)*100</f>
        <v>11.920475188278123</v>
      </c>
      <c r="M32" s="5">
        <f>(PIB_Trim_CRT_Milliards_FCFA!Q32/PIB_Trim_CRT_Milliards_FCFA!M32-1)*100</f>
        <v>12.611929913370012</v>
      </c>
      <c r="N32" s="5">
        <f>(PIB_Trim_CRT_Milliards_FCFA!R32/PIB_Trim_CRT_Milliards_FCFA!N32-1)*100</f>
        <v>3.3605374635384822</v>
      </c>
      <c r="O32" s="5">
        <f>(PIB_Trim_CRT_Milliards_FCFA!S32/PIB_Trim_CRT_Milliards_FCFA!O32-1)*100</f>
        <v>5.0453936101431562</v>
      </c>
      <c r="P32" s="5">
        <f>(PIB_Trim_CRT_Milliards_FCFA!T32/PIB_Trim_CRT_Milliards_FCFA!P32-1)*100</f>
        <v>14.623988218959937</v>
      </c>
      <c r="Q32" s="5">
        <f>(PIB_Trim_CRT_Milliards_FCFA!U32/PIB_Trim_CRT_Milliards_FCFA!Q32-1)*100</f>
        <v>18.389830256805119</v>
      </c>
      <c r="R32" s="5">
        <f>(PIB_Trim_CRT_Milliards_FCFA!V32/PIB_Trim_CRT_Milliards_FCFA!R32-1)*100</f>
        <v>11.686146527282769</v>
      </c>
      <c r="S32" s="5">
        <f>(PIB_Trim_CRT_Milliards_FCFA!W32/PIB_Trim_CRT_Milliards_FCFA!S32-1)*100</f>
        <v>5.9497855768603891</v>
      </c>
      <c r="T32" s="5">
        <f>(PIB_Trim_CRT_Milliards_FCFA!X32/PIB_Trim_CRT_Milliards_FCFA!T32-1)*100</f>
        <v>-0.61053578258010166</v>
      </c>
      <c r="U32" s="5">
        <f>(PIB_Trim_CRT_Milliards_FCFA!Y32/PIB_Trim_CRT_Milliards_FCFA!U32-1)*100</f>
        <v>9.8318999995661294E-2</v>
      </c>
      <c r="V32" s="5">
        <f>(PIB_Trim_CRT_Milliards_FCFA!Z32/PIB_Trim_CRT_Milliards_FCFA!V32-1)*100</f>
        <v>8.7982325297623944</v>
      </c>
      <c r="W32" s="5">
        <f>(PIB_Trim_CRT_Milliards_FCFA!AA32/PIB_Trim_CRT_Milliards_FCFA!W32-1)*100</f>
        <v>9.3399278543512274</v>
      </c>
      <c r="X32" s="5">
        <f>(PIB_Trim_CRT_Milliards_FCFA!AB32/PIB_Trim_CRT_Milliards_FCFA!X32-1)*100</f>
        <v>11.747741354078766</v>
      </c>
      <c r="Y32" s="5">
        <f>(PIB_Trim_CRT_Milliards_FCFA!AC32/PIB_Trim_CRT_Milliards_FCFA!Y32-1)*100</f>
        <v>12.126904971921926</v>
      </c>
      <c r="Z32" s="5">
        <f>(PIB_Trim_CRT_Milliards_FCFA!AD32/PIB_Trim_CRT_Milliards_FCFA!Z32-1)*100</f>
        <v>11.159312382562403</v>
      </c>
      <c r="AA32" s="5">
        <f>(PIB_Trim_CRT_Milliards_FCFA!AE32/PIB_Trim_CRT_Milliards_FCFA!AA32-1)*100</f>
        <v>9.5142456025284261</v>
      </c>
      <c r="AB32" s="5">
        <f>(PIB_Trim_CRT_Milliards_FCFA!AF32/PIB_Trim_CRT_Milliards_FCFA!AB32-1)*100</f>
        <v>6.4950411745408498</v>
      </c>
      <c r="AC32" s="5">
        <f>(PIB_Trim_CRT_Milliards_FCFA!AG32/PIB_Trim_CRT_Milliards_FCFA!AC32-1)*100</f>
        <v>2.9442453512903866</v>
      </c>
      <c r="AD32" s="5">
        <f>(PIB_Trim_CRT_Milliards_FCFA!AH32/PIB_Trim_CRT_Milliards_FCFA!AD32-1)*100</f>
        <v>8.1992660378071847</v>
      </c>
      <c r="AE32" s="5">
        <f>(PIB_Trim_CRT_Milliards_FCFA!AI32/PIB_Trim_CRT_Milliards_FCFA!AE32-1)*100</f>
        <v>9.4273942198789928</v>
      </c>
      <c r="AF32" s="5">
        <f>(PIB_Trim_CRT_Milliards_FCFA!AJ32/PIB_Trim_CRT_Milliards_FCFA!AF32-1)*100</f>
        <v>11.032672344710193</v>
      </c>
      <c r="AG32" s="5">
        <f>(PIB_Trim_CRT_Milliards_FCFA!AK32/PIB_Trim_CRT_Milliards_FCFA!AG32-1)*100</f>
        <v>15.12055470481657</v>
      </c>
      <c r="AH32" s="5">
        <f>(PIB_Trim_CRT_Milliards_FCFA!AL32/PIB_Trim_CRT_Milliards_FCFA!AH32-1)*100</f>
        <v>13.676320621267667</v>
      </c>
      <c r="AI32" s="5">
        <f>(PIB_Trim_CRT_Milliards_FCFA!AM32/PIB_Trim_CRT_Milliards_FCFA!AI32-1)*100</f>
        <v>18.040231378146167</v>
      </c>
      <c r="AJ32" s="5">
        <f>(PIB_Trim_CRT_Milliards_FCFA!AN32/PIB_Trim_CRT_Milliards_FCFA!AJ32-1)*100</f>
        <v>18.549982451134639</v>
      </c>
      <c r="AK32" s="5">
        <f>(PIB_Trim_CRT_Milliards_FCFA!AO32/PIB_Trim_CRT_Milliards_FCFA!AK32-1)*100</f>
        <v>16.665418815516418</v>
      </c>
      <c r="AL32" s="5">
        <f>(PIB_Trim_CRT_Milliards_FCFA!AP32/PIB_Trim_CRT_Milliards_FCFA!AL32-1)*100</f>
        <v>8.1987433534383758</v>
      </c>
      <c r="AM32" s="5">
        <f>(PIB_Trim_CRT_Milliards_FCFA!AQ32/PIB_Trim_CRT_Milliards_FCFA!AM32-1)*100</f>
        <v>5.1625203728931535</v>
      </c>
      <c r="AN32" s="5">
        <f>(PIB_Trim_CRT_Milliards_FCFA!AR32/PIB_Trim_CRT_Milliards_FCFA!AN32-1)*100</f>
        <v>4.1699228331752991</v>
      </c>
      <c r="AO32" s="5">
        <f>(PIB_Trim_CRT_Milliards_FCFA!AS32/PIB_Trim_CRT_Milliards_FCFA!AO32-1)*100</f>
        <v>4.674865674206119</v>
      </c>
      <c r="AP32" s="5">
        <f>(PIB_Trim_CRT_Milliards_FCFA!AT32/PIB_Trim_CRT_Milliards_FCFA!AP32-1)*100</f>
        <v>7.299724974357491</v>
      </c>
      <c r="AQ32" s="5">
        <f>(PIB_Trim_CRT_Milliards_FCFA!AU32/PIB_Trim_CRT_Milliards_FCFA!AQ32-1)*100</f>
        <v>7.4763227577933744</v>
      </c>
      <c r="AR32" s="5">
        <f>(PIB_Trim_CRT_Milliards_FCFA!AV32/PIB_Trim_CRT_Milliards_FCFA!AR32-1)*100</f>
        <v>6.890816070720196</v>
      </c>
      <c r="AS32" s="5">
        <f>(PIB_Trim_CRT_Milliards_FCFA!AW32/PIB_Trim_CRT_Milliards_FCFA!AS32-1)*100</f>
        <v>5.0514952672858549</v>
      </c>
      <c r="AT32" s="5">
        <f>(PIB_Trim_CRT_Milliards_FCFA!AX32/PIB_Trim_CRT_Milliards_FCFA!AT32-1)*100</f>
        <v>6.435443210527847</v>
      </c>
      <c r="AU32" s="5">
        <f>(PIB_Trim_CRT_Milliards_FCFA!AY32/PIB_Trim_CRT_Milliards_FCFA!AU32-1)*100</f>
        <v>4.9269630169304524</v>
      </c>
      <c r="AV32" s="5">
        <f>(PIB_Trim_CRT_Milliards_FCFA!AZ32/PIB_Trim_CRT_Milliards_FCFA!AV32-1)*100</f>
        <v>3.6924187822793941</v>
      </c>
      <c r="AW32" s="5">
        <f>(PIB_Trim_CRT_Milliards_FCFA!BA32/PIB_Trim_CRT_Milliards_FCFA!AW32-1)*100</f>
        <v>3.0419900310715953</v>
      </c>
      <c r="AX32" s="5">
        <f>(PIB_Trim_CRT_Milliards_FCFA!BB32/PIB_Trim_CRT_Milliards_FCFA!AX32-1)*100</f>
        <v>1.7880688335450312</v>
      </c>
      <c r="AY32" s="5">
        <f>(PIB_Trim_CRT_Milliards_FCFA!BC32/PIB_Trim_CRT_Milliards_FCFA!AY32-1)*100</f>
        <v>1.5837543417287936</v>
      </c>
      <c r="AZ32" s="5">
        <f>(PIB_Trim_CRT_Milliards_FCFA!BD32/PIB_Trim_CRT_Milliards_FCFA!AZ32-1)*100</f>
        <v>2.2390219675500589</v>
      </c>
      <c r="BA32" s="5">
        <f>(PIB_Trim_CRT_Milliards_FCFA!BE32/PIB_Trim_CRT_Milliards_FCFA!BA32-1)*100</f>
        <v>3.3369822849714126</v>
      </c>
      <c r="BB32" s="5">
        <f>(PIB_Trim_CRT_Milliards_FCFA!BF32/PIB_Trim_CRT_Milliards_FCFA!BB32-1)*100</f>
        <v>4.7771813284174902</v>
      </c>
      <c r="BC32" s="5">
        <f>(PIB_Trim_CRT_Milliards_FCFA!BG32/PIB_Trim_CRT_Milliards_FCFA!BC32-1)*100</f>
        <v>6.4260807981805446</v>
      </c>
      <c r="BD32" s="5">
        <f>(PIB_Trim_CRT_Milliards_FCFA!BH32/PIB_Trim_CRT_Milliards_FCFA!BD32-1)*100</f>
        <v>7.7779853237453178</v>
      </c>
      <c r="BE32" s="5">
        <f>(PIB_Trim_CRT_Milliards_FCFA!BI32/PIB_Trim_CRT_Milliards_FCFA!BE32-1)*100</f>
        <v>8.8211788569639182</v>
      </c>
      <c r="BF32" s="5">
        <f>(PIB_Trim_CRT_Milliards_FCFA!BJ32/PIB_Trim_CRT_Milliards_FCFA!BF32-1)*100</f>
        <v>8.5897694440325587</v>
      </c>
      <c r="BG32" s="5">
        <f>(PIB_Trim_CRT_Milliards_FCFA!BK32/PIB_Trim_CRT_Milliards_FCFA!BG32-1)*100</f>
        <v>7.8351681404947193</v>
      </c>
      <c r="BH32" s="5">
        <f>(PIB_Trim_CRT_Milliards_FCFA!BL32/PIB_Trim_CRT_Milliards_FCFA!BH32-1)*100</f>
        <v>4.9052301189205894</v>
      </c>
      <c r="BI32" s="5">
        <f>(PIB_Trim_CRT_Milliards_FCFA!BM32/PIB_Trim_CRT_Milliards_FCFA!BI32-1)*100</f>
        <v>5.3828633273031112</v>
      </c>
      <c r="BJ32" s="5">
        <f>(PIB_Trim_CRT_Milliards_FCFA!BN32/PIB_Trim_CRT_Milliards_FCFA!BJ32-1)*100</f>
        <v>-5.1941149323581959</v>
      </c>
      <c r="BK32" s="5">
        <f>(PIB_Trim_CRT_Milliards_FCFA!BO32/PIB_Trim_CRT_Milliards_FCFA!BK32-1)*100</f>
        <v>-7.0510294160502918</v>
      </c>
      <c r="BL32" s="5">
        <f>(PIB_Trim_CRT_Milliards_FCFA!BP32/PIB_Trim_CRT_Milliards_FCFA!BL32-1)*100</f>
        <v>-7.6058409865299321</v>
      </c>
      <c r="BM32" s="5">
        <f>(PIB_Trim_CRT_Milliards_FCFA!BQ32/PIB_Trim_CRT_Milliards_FCFA!BM32-1)*100</f>
        <v>-9.5015360794886039</v>
      </c>
      <c r="BN32" s="5">
        <f>(PIB_Trim_CRT_Milliards_FCFA!BR32/PIB_Trim_CRT_Milliards_FCFA!BN32-1)*100</f>
        <v>-0.72838227903569974</v>
      </c>
      <c r="BO32" s="5">
        <f>(PIB_Trim_CRT_Milliards_FCFA!BS32/PIB_Trim_CRT_Milliards_FCFA!BO32-1)*100</f>
        <v>2.4205440148880486</v>
      </c>
      <c r="BP32" s="5">
        <f>(PIB_Trim_CRT_Milliards_FCFA!BT32/PIB_Trim_CRT_Milliards_FCFA!BP32-1)*100</f>
        <v>5.2648505439134574</v>
      </c>
      <c r="BQ32" s="5">
        <f>(PIB_Trim_CRT_Milliards_FCFA!BU32/PIB_Trim_CRT_Milliards_FCFA!BQ32-1)*100</f>
        <v>5.4963768440546401</v>
      </c>
      <c r="BR32" s="5">
        <f>(PIB_Trim_CRT_Milliards_FCFA!BV32/PIB_Trim_CRT_Milliards_FCFA!BR32-1)*100</f>
        <v>4.1210563635430741</v>
      </c>
      <c r="BS32" s="5">
        <f>(PIB_Trim_CRT_Milliards_FCFA!BW32/PIB_Trim_CRT_Milliards_FCFA!BS32-1)*100</f>
        <v>2.7204333622649068</v>
      </c>
      <c r="BT32" s="5">
        <f>(PIB_Trim_CRT_Milliards_FCFA!BX32/PIB_Trim_CRT_Milliards_FCFA!BT32-1)*100</f>
        <v>3.0708097446229043</v>
      </c>
      <c r="BU32" s="5">
        <f>(PIB_Trim_CRT_Milliards_FCFA!BY32/PIB_Trim_CRT_Milliards_FCFA!BU32-1)*100</f>
        <v>3.4193313810013004</v>
      </c>
      <c r="BV32" s="5">
        <f>(PIB_Trim_CRT_Milliards_FCFA!BZ32/PIB_Trim_CRT_Milliards_FCFA!BV32-1)*100</f>
        <v>5.3360888323541911</v>
      </c>
      <c r="BW32" s="5">
        <f>(PIB_Trim_CRT_Milliards_FCFA!CA32/PIB_Trim_CRT_Milliards_FCFA!BW32-1)*100</f>
        <v>6.1564306993480589</v>
      </c>
      <c r="BX32" s="5">
        <f>(PIB_Trim_CRT_Milliards_FCFA!CB32/PIB_Trim_CRT_Milliards_FCFA!BX32-1)*100</f>
        <v>6.0945874422947854</v>
      </c>
      <c r="BY32" s="5">
        <f>(PIB_Trim_CRT_Milliards_FCFA!CC32/PIB_Trim_CRT_Milliards_FCFA!BY32-1)*100</f>
        <v>6.6966526739056897</v>
      </c>
      <c r="BZ32" s="5">
        <f>(PIB_Trim_CRT_Milliards_FCFA!CD32/PIB_Trim_CRT_Milliards_FCFA!BZ32-1)*100</f>
        <v>6.1249438801839862</v>
      </c>
      <c r="CA32" s="5">
        <f>(PIB_Trim_CRT_Milliards_FCFA!CE32/PIB_Trim_CRT_Milliards_FCFA!CA32-1)*100</f>
        <v>6.9900304841913341</v>
      </c>
    </row>
    <row r="33" spans="1:79" x14ac:dyDescent="0.55000000000000004">
      <c r="A33" s="2" t="s">
        <v>28</v>
      </c>
      <c r="B33" s="3">
        <f>(PIB_Trim_CRT_Milliards_FCFA!F33/PIB_Trim_CRT_Milliards_FCFA!B33-1)*100</f>
        <v>8.7490214169993372</v>
      </c>
      <c r="C33" s="3">
        <f>(PIB_Trim_CRT_Milliards_FCFA!G33/PIB_Trim_CRT_Milliards_FCFA!C33-1)*100</f>
        <v>11.639087402658221</v>
      </c>
      <c r="D33" s="3">
        <f>(PIB_Trim_CRT_Milliards_FCFA!H33/PIB_Trim_CRT_Milliards_FCFA!D33-1)*100</f>
        <v>20.935728284895472</v>
      </c>
      <c r="E33" s="3">
        <f>(PIB_Trim_CRT_Milliards_FCFA!I33/PIB_Trim_CRT_Milliards_FCFA!E33-1)*100</f>
        <v>8.6159138982923267</v>
      </c>
      <c r="F33" s="3">
        <f>(PIB_Trim_CRT_Milliards_FCFA!J33/PIB_Trim_CRT_Milliards_FCFA!F33-1)*100</f>
        <v>10.143062802909553</v>
      </c>
      <c r="G33" s="3">
        <f>(PIB_Trim_CRT_Milliards_FCFA!K33/PIB_Trim_CRT_Milliards_FCFA!G33-1)*100</f>
        <v>11.238082982714559</v>
      </c>
      <c r="H33" s="3">
        <f>(PIB_Trim_CRT_Milliards_FCFA!L33/PIB_Trim_CRT_Milliards_FCFA!H33-1)*100</f>
        <v>3.5245116395712817</v>
      </c>
      <c r="I33" s="3">
        <f>(PIB_Trim_CRT_Milliards_FCFA!M33/PIB_Trim_CRT_Milliards_FCFA!I33-1)*100</f>
        <v>17.334825650496622</v>
      </c>
      <c r="J33" s="3">
        <f>(PIB_Trim_CRT_Milliards_FCFA!N33/PIB_Trim_CRT_Milliards_FCFA!J33-1)*100</f>
        <v>9.8876933618876386</v>
      </c>
      <c r="K33" s="3">
        <f>(PIB_Trim_CRT_Milliards_FCFA!O33/PIB_Trim_CRT_Milliards_FCFA!K33-1)*100</f>
        <v>6.2149518566814166</v>
      </c>
      <c r="L33" s="3">
        <f>(PIB_Trim_CRT_Milliards_FCFA!P33/PIB_Trim_CRT_Milliards_FCFA!L33-1)*100</f>
        <v>8.562111351429369</v>
      </c>
      <c r="M33" s="3">
        <f>(PIB_Trim_CRT_Milliards_FCFA!Q33/PIB_Trim_CRT_Milliards_FCFA!M33-1)*100</f>
        <v>3.6956579292677816</v>
      </c>
      <c r="N33" s="3">
        <f>(PIB_Trim_CRT_Milliards_FCFA!R33/PIB_Trim_CRT_Milliards_FCFA!N33-1)*100</f>
        <v>5.124966128032149</v>
      </c>
      <c r="O33" s="3">
        <f>(PIB_Trim_CRT_Milliards_FCFA!S33/PIB_Trim_CRT_Milliards_FCFA!O33-1)*100</f>
        <v>12.891993770053656</v>
      </c>
      <c r="P33" s="3">
        <f>(PIB_Trim_CRT_Milliards_FCFA!T33/PIB_Trim_CRT_Milliards_FCFA!P33-1)*100</f>
        <v>19.105099424706641</v>
      </c>
      <c r="Q33" s="3">
        <f>(PIB_Trim_CRT_Milliards_FCFA!U33/PIB_Trim_CRT_Milliards_FCFA!Q33-1)*100</f>
        <v>7.1378012583743988</v>
      </c>
      <c r="R33" s="3">
        <f>(PIB_Trim_CRT_Milliards_FCFA!V33/PIB_Trim_CRT_Milliards_FCFA!R33-1)*100</f>
        <v>5.6867713651679308</v>
      </c>
      <c r="S33" s="3">
        <f>(PIB_Trim_CRT_Milliards_FCFA!W33/PIB_Trim_CRT_Milliards_FCFA!S33-1)*100</f>
        <v>7.9258634152678198</v>
      </c>
      <c r="T33" s="3">
        <f>(PIB_Trim_CRT_Milliards_FCFA!X33/PIB_Trim_CRT_Milliards_FCFA!T33-1)*100</f>
        <v>5.9508276020051598</v>
      </c>
      <c r="U33" s="3">
        <f>(PIB_Trim_CRT_Milliards_FCFA!Y33/PIB_Trim_CRT_Milliards_FCFA!U33-1)*100</f>
        <v>7.9244197617022616</v>
      </c>
      <c r="V33" s="3">
        <f>(PIB_Trim_CRT_Milliards_FCFA!Z33/PIB_Trim_CRT_Milliards_FCFA!V33-1)*100</f>
        <v>12.507567592077251</v>
      </c>
      <c r="W33" s="3">
        <f>(PIB_Trim_CRT_Milliards_FCFA!AA33/PIB_Trim_CRT_Milliards_FCFA!W33-1)*100</f>
        <v>3.6291881575268636</v>
      </c>
      <c r="X33" s="3">
        <f>(PIB_Trim_CRT_Milliards_FCFA!AB33/PIB_Trim_CRT_Milliards_FCFA!X33-1)*100</f>
        <v>14.591176338272781</v>
      </c>
      <c r="Y33" s="3">
        <f>(PIB_Trim_CRT_Milliards_FCFA!AC33/PIB_Trim_CRT_Milliards_FCFA!Y33-1)*100</f>
        <v>13.480760019055026</v>
      </c>
      <c r="Z33" s="3">
        <f>(PIB_Trim_CRT_Milliards_FCFA!AD33/PIB_Trim_CRT_Milliards_FCFA!Z33-1)*100</f>
        <v>7.5206802474385936</v>
      </c>
      <c r="AA33" s="3">
        <f>(PIB_Trim_CRT_Milliards_FCFA!AE33/PIB_Trim_CRT_Milliards_FCFA!AA33-1)*100</f>
        <v>17.191023378397261</v>
      </c>
      <c r="AB33" s="3">
        <f>(PIB_Trim_CRT_Milliards_FCFA!AF33/PIB_Trim_CRT_Milliards_FCFA!AB33-1)*100</f>
        <v>11.698067326641404</v>
      </c>
      <c r="AC33" s="3">
        <f>(PIB_Trim_CRT_Milliards_FCFA!AG33/PIB_Trim_CRT_Milliards_FCFA!AC33-1)*100</f>
        <v>10.713434914520592</v>
      </c>
      <c r="AD33" s="3">
        <f>(PIB_Trim_CRT_Milliards_FCFA!AH33/PIB_Trim_CRT_Milliards_FCFA!AD33-1)*100</f>
        <v>7.9300219624988344</v>
      </c>
      <c r="AE33" s="3">
        <f>(PIB_Trim_CRT_Milliards_FCFA!AI33/PIB_Trim_CRT_Milliards_FCFA!AE33-1)*100</f>
        <v>3.6490328030968966</v>
      </c>
      <c r="AF33" s="3">
        <f>(PIB_Trim_CRT_Milliards_FCFA!AJ33/PIB_Trim_CRT_Milliards_FCFA!AF33-1)*100</f>
        <v>5.2373909073257119</v>
      </c>
      <c r="AG33" s="3">
        <f>(PIB_Trim_CRT_Milliards_FCFA!AK33/PIB_Trim_CRT_Milliards_FCFA!AG33-1)*100</f>
        <v>0.36187185111409281</v>
      </c>
      <c r="AH33" s="3">
        <f>(PIB_Trim_CRT_Milliards_FCFA!AL33/PIB_Trim_CRT_Milliards_FCFA!AH33-1)*100</f>
        <v>-2.2647678469340127</v>
      </c>
      <c r="AI33" s="3">
        <f>(PIB_Trim_CRT_Milliards_FCFA!AM33/PIB_Trim_CRT_Milliards_FCFA!AI33-1)*100</f>
        <v>4.6428657045011201</v>
      </c>
      <c r="AJ33" s="3">
        <f>(PIB_Trim_CRT_Milliards_FCFA!AN33/PIB_Trim_CRT_Milliards_FCFA!AJ33-1)*100</f>
        <v>-0.24630055891239344</v>
      </c>
      <c r="AK33" s="3">
        <f>(PIB_Trim_CRT_Milliards_FCFA!AO33/PIB_Trim_CRT_Milliards_FCFA!AK33-1)*100</f>
        <v>6.4839958457658664</v>
      </c>
      <c r="AL33" s="3">
        <f>(PIB_Trim_CRT_Milliards_FCFA!AP33/PIB_Trim_CRT_Milliards_FCFA!AL33-1)*100</f>
        <v>7.3587888027716319</v>
      </c>
      <c r="AM33" s="3">
        <f>(PIB_Trim_CRT_Milliards_FCFA!AQ33/PIB_Trim_CRT_Milliards_FCFA!AM33-1)*100</f>
        <v>9.021863303699341</v>
      </c>
      <c r="AN33" s="3">
        <f>(PIB_Trim_CRT_Milliards_FCFA!AR33/PIB_Trim_CRT_Milliards_FCFA!AN33-1)*100</f>
        <v>11.01637163579734</v>
      </c>
      <c r="AO33" s="3">
        <f>(PIB_Trim_CRT_Milliards_FCFA!AS33/PIB_Trim_CRT_Milliards_FCFA!AO33-1)*100</f>
        <v>4.7998798466734494</v>
      </c>
      <c r="AP33" s="3">
        <f>(PIB_Trim_CRT_Milliards_FCFA!AT33/PIB_Trim_CRT_Milliards_FCFA!AP33-1)*100</f>
        <v>6.6052824294127843</v>
      </c>
      <c r="AQ33" s="3">
        <f>(PIB_Trim_CRT_Milliards_FCFA!AU33/PIB_Trim_CRT_Milliards_FCFA!AQ33-1)*100</f>
        <v>5.9929256320503832</v>
      </c>
      <c r="AR33" s="3">
        <f>(PIB_Trim_CRT_Milliards_FCFA!AV33/PIB_Trim_CRT_Milliards_FCFA!AR33-1)*100</f>
        <v>11.376642229940416</v>
      </c>
      <c r="AS33" s="3">
        <f>(PIB_Trim_CRT_Milliards_FCFA!AW33/PIB_Trim_CRT_Milliards_FCFA!AS33-1)*100</f>
        <v>13.156365498449162</v>
      </c>
      <c r="AT33" s="3">
        <f>(PIB_Trim_CRT_Milliards_FCFA!AX33/PIB_Trim_CRT_Milliards_FCFA!AT33-1)*100</f>
        <v>12.189953240161877</v>
      </c>
      <c r="AU33" s="3">
        <f>(PIB_Trim_CRT_Milliards_FCFA!AY33/PIB_Trim_CRT_Milliards_FCFA!AU33-1)*100</f>
        <v>10.318316711097953</v>
      </c>
      <c r="AV33" s="3">
        <f>(PIB_Trim_CRT_Milliards_FCFA!AZ33/PIB_Trim_CRT_Milliards_FCFA!AV33-1)*100</f>
        <v>3.586065332127264</v>
      </c>
      <c r="AW33" s="3">
        <f>(PIB_Trim_CRT_Milliards_FCFA!BA33/PIB_Trim_CRT_Milliards_FCFA!AW33-1)*100</f>
        <v>3.406347831969736</v>
      </c>
      <c r="AX33" s="3">
        <f>(PIB_Trim_CRT_Milliards_FCFA!BB33/PIB_Trim_CRT_Milliards_FCFA!AX33-1)*100</f>
        <v>6.002689589681709</v>
      </c>
      <c r="AY33" s="3">
        <f>(PIB_Trim_CRT_Milliards_FCFA!BC33/PIB_Trim_CRT_Milliards_FCFA!AY33-1)*100</f>
        <v>2.4670944553659035</v>
      </c>
      <c r="AZ33" s="3">
        <f>(PIB_Trim_CRT_Milliards_FCFA!BD33/PIB_Trim_CRT_Milliards_FCFA!AZ33-1)*100</f>
        <v>9.4398028386455159</v>
      </c>
      <c r="BA33" s="3">
        <f>(PIB_Trim_CRT_Milliards_FCFA!BE33/PIB_Trim_CRT_Milliards_FCFA!BA33-1)*100</f>
        <v>9.4002798252915909</v>
      </c>
      <c r="BB33" s="3">
        <f>(PIB_Trim_CRT_Milliards_FCFA!BF33/PIB_Trim_CRT_Milliards_FCFA!BB33-1)*100</f>
        <v>5.0300189479018709</v>
      </c>
      <c r="BC33" s="3">
        <f>(PIB_Trim_CRT_Milliards_FCFA!BG33/PIB_Trim_CRT_Milliards_FCFA!BC33-1)*100</f>
        <v>8.8102530677045543</v>
      </c>
      <c r="BD33" s="3">
        <f>(PIB_Trim_CRT_Milliards_FCFA!BH33/PIB_Trim_CRT_Milliards_FCFA!BD33-1)*100</f>
        <v>9.2447717860267851</v>
      </c>
      <c r="BE33" s="3">
        <f>(PIB_Trim_CRT_Milliards_FCFA!BI33/PIB_Trim_CRT_Milliards_FCFA!BE33-1)*100</f>
        <v>7.7439682231877471</v>
      </c>
      <c r="BF33" s="3">
        <f>(PIB_Trim_CRT_Milliards_FCFA!BJ33/PIB_Trim_CRT_Milliards_FCFA!BF33-1)*100</f>
        <v>7.4026498261362095</v>
      </c>
      <c r="BG33" s="3">
        <f>(PIB_Trim_CRT_Milliards_FCFA!BK33/PIB_Trim_CRT_Milliards_FCFA!BG33-1)*100</f>
        <v>6.0891962344354011</v>
      </c>
      <c r="BH33" s="3">
        <f>(PIB_Trim_CRT_Milliards_FCFA!BL33/PIB_Trim_CRT_Milliards_FCFA!BH33-1)*100</f>
        <v>5.52016459795861</v>
      </c>
      <c r="BI33" s="3">
        <f>(PIB_Trim_CRT_Milliards_FCFA!BM33/PIB_Trim_CRT_Milliards_FCFA!BI33-1)*100</f>
        <v>1.9084148371102616</v>
      </c>
      <c r="BJ33" s="3">
        <f>(PIB_Trim_CRT_Milliards_FCFA!BN33/PIB_Trim_CRT_Milliards_FCFA!BJ33-1)*100</f>
        <v>4.5157321057668121</v>
      </c>
      <c r="BK33" s="3">
        <f>(PIB_Trim_CRT_Milliards_FCFA!BO33/PIB_Trim_CRT_Milliards_FCFA!BK33-1)*100</f>
        <v>-0.63701025837967773</v>
      </c>
      <c r="BL33" s="3">
        <f>(PIB_Trim_CRT_Milliards_FCFA!BP33/PIB_Trim_CRT_Milliards_FCFA!BL33-1)*100</f>
        <v>6.9223367950055348E-2</v>
      </c>
      <c r="BM33" s="3">
        <f>(PIB_Trim_CRT_Milliards_FCFA!BQ33/PIB_Trim_CRT_Milliards_FCFA!BM33-1)*100</f>
        <v>-0.47281072598925888</v>
      </c>
      <c r="BN33" s="3">
        <f>(PIB_Trim_CRT_Milliards_FCFA!BR33/PIB_Trim_CRT_Milliards_FCFA!BN33-1)*100</f>
        <v>2.6080217280182616</v>
      </c>
      <c r="BO33" s="3">
        <f>(PIB_Trim_CRT_Milliards_FCFA!BS33/PIB_Trim_CRT_Milliards_FCFA!BO33-1)*100</f>
        <v>5.9239339367511912</v>
      </c>
      <c r="BP33" s="3">
        <f>(PIB_Trim_CRT_Milliards_FCFA!BT33/PIB_Trim_CRT_Milliards_FCFA!BP33-1)*100</f>
        <v>7.6352536499435075</v>
      </c>
      <c r="BQ33" s="3">
        <f>(PIB_Trim_CRT_Milliards_FCFA!BU33/PIB_Trim_CRT_Milliards_FCFA!BQ33-1)*100</f>
        <v>14.300908337962536</v>
      </c>
      <c r="BR33" s="3">
        <f>(PIB_Trim_CRT_Milliards_FCFA!BV33/PIB_Trim_CRT_Milliards_FCFA!BR33-1)*100</f>
        <v>4.664695021883869</v>
      </c>
      <c r="BS33" s="3">
        <f>(PIB_Trim_CRT_Milliards_FCFA!BW33/PIB_Trim_CRT_Milliards_FCFA!BS33-1)*100</f>
        <v>9.4205101538033631</v>
      </c>
      <c r="BT33" s="3">
        <f>(PIB_Trim_CRT_Milliards_FCFA!BX33/PIB_Trim_CRT_Milliards_FCFA!BT33-1)*100</f>
        <v>13.321932021499272</v>
      </c>
      <c r="BU33" s="3">
        <f>(PIB_Trim_CRT_Milliards_FCFA!BY33/PIB_Trim_CRT_Milliards_FCFA!BU33-1)*100</f>
        <v>3.4793843310491734</v>
      </c>
      <c r="BV33" s="3">
        <f>(PIB_Trim_CRT_Milliards_FCFA!BZ33/PIB_Trim_CRT_Milliards_FCFA!BV33-1)*100</f>
        <v>7.5209831432726748</v>
      </c>
      <c r="BW33" s="3">
        <f>(PIB_Trim_CRT_Milliards_FCFA!CA33/PIB_Trim_CRT_Milliards_FCFA!BW33-1)*100</f>
        <v>4.4950483468212177</v>
      </c>
      <c r="BX33" s="3">
        <f>(PIB_Trim_CRT_Milliards_FCFA!CB33/PIB_Trim_CRT_Milliards_FCFA!BX33-1)*100</f>
        <v>3.2925635316960244</v>
      </c>
      <c r="BY33" s="3">
        <f>(PIB_Trim_CRT_Milliards_FCFA!CC33/PIB_Trim_CRT_Milliards_FCFA!BY33-1)*100</f>
        <v>1.9553018714397741</v>
      </c>
      <c r="BZ33" s="3">
        <f>(PIB_Trim_CRT_Milliards_FCFA!CD33/PIB_Trim_CRT_Milliards_FCFA!BZ33-1)*100</f>
        <v>3.2931376441714066</v>
      </c>
      <c r="CA33" s="3">
        <f>(PIB_Trim_CRT_Milliards_FCFA!CE33/PIB_Trim_CRT_Milliards_FCFA!CA33-1)*100</f>
        <v>7.9427761284394771</v>
      </c>
    </row>
    <row r="34" spans="1:79" x14ac:dyDescent="0.55000000000000004">
      <c r="A34" s="4" t="s">
        <v>29</v>
      </c>
      <c r="B34" s="5">
        <f>(PIB_Trim_CRT_Milliards_FCFA!F34/PIB_Trim_CRT_Milliards_FCFA!B34-1)*100</f>
        <v>7.1762232495073963</v>
      </c>
      <c r="C34" s="5">
        <f>(PIB_Trim_CRT_Milliards_FCFA!G34/PIB_Trim_CRT_Milliards_FCFA!C34-1)*100</f>
        <v>7.1723194019396974</v>
      </c>
      <c r="D34" s="5">
        <f>(PIB_Trim_CRT_Milliards_FCFA!H34/PIB_Trim_CRT_Milliards_FCFA!D34-1)*100</f>
        <v>-2.6030408349819956</v>
      </c>
      <c r="E34" s="5">
        <f>(PIB_Trim_CRT_Milliards_FCFA!I34/PIB_Trim_CRT_Milliards_FCFA!E34-1)*100</f>
        <v>18.936960426238379</v>
      </c>
      <c r="F34" s="5">
        <f>(PIB_Trim_CRT_Milliards_FCFA!J34/PIB_Trim_CRT_Milliards_FCFA!F34-1)*100</f>
        <v>-16.680794755202665</v>
      </c>
      <c r="G34" s="5">
        <f>(PIB_Trim_CRT_Milliards_FCFA!K34/PIB_Trim_CRT_Milliards_FCFA!G34-1)*100</f>
        <v>-4.608226307648378</v>
      </c>
      <c r="H34" s="5">
        <f>(PIB_Trim_CRT_Milliards_FCFA!L34/PIB_Trim_CRT_Milliards_FCFA!H34-1)*100</f>
        <v>8.027513980035561</v>
      </c>
      <c r="I34" s="5">
        <f>(PIB_Trim_CRT_Milliards_FCFA!M34/PIB_Trim_CRT_Milliards_FCFA!I34-1)*100</f>
        <v>27.171635138608185</v>
      </c>
      <c r="J34" s="5">
        <f>(PIB_Trim_CRT_Milliards_FCFA!N34/PIB_Trim_CRT_Milliards_FCFA!J34-1)*100</f>
        <v>13.504400317422881</v>
      </c>
      <c r="K34" s="5">
        <f>(PIB_Trim_CRT_Milliards_FCFA!O34/PIB_Trim_CRT_Milliards_FCFA!K34-1)*100</f>
        <v>-7.1763663233823323</v>
      </c>
      <c r="L34" s="5">
        <f>(PIB_Trim_CRT_Milliards_FCFA!P34/PIB_Trim_CRT_Milliards_FCFA!L34-1)*100</f>
        <v>-8.9230490242561249</v>
      </c>
      <c r="M34" s="5">
        <f>(PIB_Trim_CRT_Milliards_FCFA!Q34/PIB_Trim_CRT_Milliards_FCFA!M34-1)*100</f>
        <v>0.69537789098530478</v>
      </c>
      <c r="N34" s="5">
        <f>(PIB_Trim_CRT_Milliards_FCFA!R34/PIB_Trim_CRT_Milliards_FCFA!N34-1)*100</f>
        <v>17.230789131154388</v>
      </c>
      <c r="O34" s="5">
        <f>(PIB_Trim_CRT_Milliards_FCFA!S34/PIB_Trim_CRT_Milliards_FCFA!O34-1)*100</f>
        <v>15.086380107094644</v>
      </c>
      <c r="P34" s="5">
        <f>(PIB_Trim_CRT_Milliards_FCFA!T34/PIB_Trim_CRT_Milliards_FCFA!P34-1)*100</f>
        <v>12.321150568820105</v>
      </c>
      <c r="Q34" s="5">
        <f>(PIB_Trim_CRT_Milliards_FCFA!U34/PIB_Trim_CRT_Milliards_FCFA!Q34-1)*100</f>
        <v>-20.8446623268538</v>
      </c>
      <c r="R34" s="5">
        <f>(PIB_Trim_CRT_Milliards_FCFA!V34/PIB_Trim_CRT_Milliards_FCFA!R34-1)*100</f>
        <v>16.965082865532445</v>
      </c>
      <c r="S34" s="5">
        <f>(PIB_Trim_CRT_Milliards_FCFA!W34/PIB_Trim_CRT_Milliards_FCFA!S34-1)*100</f>
        <v>-17.626013253719066</v>
      </c>
      <c r="T34" s="5">
        <f>(PIB_Trim_CRT_Milliards_FCFA!X34/PIB_Trim_CRT_Milliards_FCFA!T34-1)*100</f>
        <v>88.592450675330298</v>
      </c>
      <c r="U34" s="5">
        <f>(PIB_Trim_CRT_Milliards_FCFA!Y34/PIB_Trim_CRT_Milliards_FCFA!U34-1)*100</f>
        <v>26.083555487599774</v>
      </c>
      <c r="V34" s="5">
        <f>(PIB_Trim_CRT_Milliards_FCFA!Z34/PIB_Trim_CRT_Milliards_FCFA!V34-1)*100</f>
        <v>9.9633085487829334</v>
      </c>
      <c r="W34" s="5">
        <f>(PIB_Trim_CRT_Milliards_FCFA!AA34/PIB_Trim_CRT_Milliards_FCFA!W34-1)*100</f>
        <v>65.657973401279563</v>
      </c>
      <c r="X34" s="5">
        <f>(PIB_Trim_CRT_Milliards_FCFA!AB34/PIB_Trim_CRT_Milliards_FCFA!X34-1)*100</f>
        <v>-28.845921555372446</v>
      </c>
      <c r="Y34" s="5">
        <f>(PIB_Trim_CRT_Milliards_FCFA!AC34/PIB_Trim_CRT_Milliards_FCFA!Y34-1)*100</f>
        <v>-4.1670112954168221</v>
      </c>
      <c r="Z34" s="5">
        <f>(PIB_Trim_CRT_Milliards_FCFA!AD34/PIB_Trim_CRT_Milliards_FCFA!Z34-1)*100</f>
        <v>2.5634581205311369</v>
      </c>
      <c r="AA34" s="5">
        <f>(PIB_Trim_CRT_Milliards_FCFA!AE34/PIB_Trim_CRT_Milliards_FCFA!AA34-1)*100</f>
        <v>14.299662612326202</v>
      </c>
      <c r="AB34" s="5">
        <f>(PIB_Trim_CRT_Milliards_FCFA!AF34/PIB_Trim_CRT_Milliards_FCFA!AB34-1)*100</f>
        <v>33.42190817020925</v>
      </c>
      <c r="AC34" s="5">
        <f>(PIB_Trim_CRT_Milliards_FCFA!AG34/PIB_Trim_CRT_Milliards_FCFA!AC34-1)*100</f>
        <v>-5.8710316916954275</v>
      </c>
      <c r="AD34" s="5">
        <f>(PIB_Trim_CRT_Milliards_FCFA!AH34/PIB_Trim_CRT_Milliards_FCFA!AD34-1)*100</f>
        <v>17.321882657993882</v>
      </c>
      <c r="AE34" s="5">
        <f>(PIB_Trim_CRT_Milliards_FCFA!AI34/PIB_Trim_CRT_Milliards_FCFA!AE34-1)*100</f>
        <v>4.351072344043061</v>
      </c>
      <c r="AF34" s="5">
        <f>(PIB_Trim_CRT_Milliards_FCFA!AJ34/PIB_Trim_CRT_Milliards_FCFA!AF34-1)*100</f>
        <v>-4.2845626695106382</v>
      </c>
      <c r="AG34" s="5">
        <f>(PIB_Trim_CRT_Milliards_FCFA!AK34/PIB_Trim_CRT_Milliards_FCFA!AG34-1)*100</f>
        <v>-7.9778750077259879</v>
      </c>
      <c r="AH34" s="5">
        <f>(PIB_Trim_CRT_Milliards_FCFA!AL34/PIB_Trim_CRT_Milliards_FCFA!AH34-1)*100</f>
        <v>-15.899587605456</v>
      </c>
      <c r="AI34" s="5">
        <f>(PIB_Trim_CRT_Milliards_FCFA!AM34/PIB_Trim_CRT_Milliards_FCFA!AI34-1)*100</f>
        <v>9.512261410603795</v>
      </c>
      <c r="AJ34" s="5">
        <f>(PIB_Trim_CRT_Milliards_FCFA!AN34/PIB_Trim_CRT_Milliards_FCFA!AJ34-1)*100</f>
        <v>0.68094229811730411</v>
      </c>
      <c r="AK34" s="5">
        <f>(PIB_Trim_CRT_Milliards_FCFA!AO34/PIB_Trim_CRT_Milliards_FCFA!AK34-1)*100</f>
        <v>40.2684869462663</v>
      </c>
      <c r="AL34" s="5">
        <f>(PIB_Trim_CRT_Milliards_FCFA!AP34/PIB_Trim_CRT_Milliards_FCFA!AL34-1)*100</f>
        <v>23.108003828936763</v>
      </c>
      <c r="AM34" s="5">
        <f>(PIB_Trim_CRT_Milliards_FCFA!AQ34/PIB_Trim_CRT_Milliards_FCFA!AM34-1)*100</f>
        <v>-29.351342908439872</v>
      </c>
      <c r="AN34" s="5">
        <f>(PIB_Trim_CRT_Milliards_FCFA!AR34/PIB_Trim_CRT_Milliards_FCFA!AN34-1)*100</f>
        <v>-8.0313837047055863</v>
      </c>
      <c r="AO34" s="5">
        <f>(PIB_Trim_CRT_Milliards_FCFA!AS34/PIB_Trim_CRT_Milliards_FCFA!AO34-1)*100</f>
        <v>2.6439704125970298</v>
      </c>
      <c r="AP34" s="5">
        <f>(PIB_Trim_CRT_Milliards_FCFA!AT34/PIB_Trim_CRT_Milliards_FCFA!AP34-1)*100</f>
        <v>2.1055750301809395</v>
      </c>
      <c r="AQ34" s="5">
        <f>(PIB_Trim_CRT_Milliards_FCFA!AU34/PIB_Trim_CRT_Milliards_FCFA!AQ34-1)*100</f>
        <v>72.59446427001717</v>
      </c>
      <c r="AR34" s="5">
        <f>(PIB_Trim_CRT_Milliards_FCFA!AV34/PIB_Trim_CRT_Milliards_FCFA!AR34-1)*100</f>
        <v>-11.226682746028438</v>
      </c>
      <c r="AS34" s="5">
        <f>(PIB_Trim_CRT_Milliards_FCFA!AW34/PIB_Trim_CRT_Milliards_FCFA!AS34-1)*100</f>
        <v>24.984567019832362</v>
      </c>
      <c r="AT34" s="5">
        <f>(PIB_Trim_CRT_Milliards_FCFA!AX34/PIB_Trim_CRT_Milliards_FCFA!AT34-1)*100</f>
        <v>26.07368782205026</v>
      </c>
      <c r="AU34" s="5">
        <f>(PIB_Trim_CRT_Milliards_FCFA!AY34/PIB_Trim_CRT_Milliards_FCFA!AU34-1)*100</f>
        <v>3.1602220057422636</v>
      </c>
      <c r="AV34" s="5">
        <f>(PIB_Trim_CRT_Milliards_FCFA!AZ34/PIB_Trim_CRT_Milliards_FCFA!AV34-1)*100</f>
        <v>47.161299081925414</v>
      </c>
      <c r="AW34" s="5">
        <f>(PIB_Trim_CRT_Milliards_FCFA!BA34/PIB_Trim_CRT_Milliards_FCFA!AW34-1)*100</f>
        <v>13.209907741734694</v>
      </c>
      <c r="AX34" s="5">
        <f>(PIB_Trim_CRT_Milliards_FCFA!BB34/PIB_Trim_CRT_Milliards_FCFA!AX34-1)*100</f>
        <v>8.1252750261245019</v>
      </c>
      <c r="AY34" s="5">
        <f>(PIB_Trim_CRT_Milliards_FCFA!BC34/PIB_Trim_CRT_Milliards_FCFA!AY34-1)*100</f>
        <v>13.570843060888539</v>
      </c>
      <c r="AZ34" s="5">
        <f>(PIB_Trim_CRT_Milliards_FCFA!BD34/PIB_Trim_CRT_Milliards_FCFA!AZ34-1)*100</f>
        <v>59.199206497395785</v>
      </c>
      <c r="BA34" s="5">
        <f>(PIB_Trim_CRT_Milliards_FCFA!BE34/PIB_Trim_CRT_Milliards_FCFA!BA34-1)*100</f>
        <v>-33.4593067565891</v>
      </c>
      <c r="BB34" s="5">
        <f>(PIB_Trim_CRT_Milliards_FCFA!BF34/PIB_Trim_CRT_Milliards_FCFA!BB34-1)*100</f>
        <v>4.1991330239158575</v>
      </c>
      <c r="BC34" s="5">
        <f>(PIB_Trim_CRT_Milliards_FCFA!BG34/PIB_Trim_CRT_Milliards_FCFA!BC34-1)*100</f>
        <v>-18.178079140029613</v>
      </c>
      <c r="BD34" s="5">
        <f>(PIB_Trim_CRT_Milliards_FCFA!BH34/PIB_Trim_CRT_Milliards_FCFA!BD34-1)*100</f>
        <v>-27.582459219550014</v>
      </c>
      <c r="BE34" s="5">
        <f>(PIB_Trim_CRT_Milliards_FCFA!BI34/PIB_Trim_CRT_Milliards_FCFA!BE34-1)*100</f>
        <v>6.7691231072277258</v>
      </c>
      <c r="BF34" s="5">
        <f>(PIB_Trim_CRT_Milliards_FCFA!BJ34/PIB_Trim_CRT_Milliards_FCFA!BF34-1)*100</f>
        <v>23.943271607693539</v>
      </c>
      <c r="BG34" s="5">
        <f>(PIB_Trim_CRT_Milliards_FCFA!BK34/PIB_Trim_CRT_Milliards_FCFA!BG34-1)*100</f>
        <v>29.588374450342879</v>
      </c>
      <c r="BH34" s="5">
        <f>(PIB_Trim_CRT_Milliards_FCFA!BL34/PIB_Trim_CRT_Milliards_FCFA!BH34-1)*100</f>
        <v>5.3215033689915092</v>
      </c>
      <c r="BI34" s="5">
        <f>(PIB_Trim_CRT_Milliards_FCFA!BM34/PIB_Trim_CRT_Milliards_FCFA!BI34-1)*100</f>
        <v>15.425319475018128</v>
      </c>
      <c r="BJ34" s="5">
        <f>(PIB_Trim_CRT_Milliards_FCFA!BN34/PIB_Trim_CRT_Milliards_FCFA!BJ34-1)*100</f>
        <v>-1.7452888402522349</v>
      </c>
      <c r="BK34" s="5">
        <f>(PIB_Trim_CRT_Milliards_FCFA!BO34/PIB_Trim_CRT_Milliards_FCFA!BK34-1)*100</f>
        <v>-17.196929024989338</v>
      </c>
      <c r="BL34" s="5">
        <f>(PIB_Trim_CRT_Milliards_FCFA!BP34/PIB_Trim_CRT_Milliards_FCFA!BL34-1)*100</f>
        <v>-16.163831478501876</v>
      </c>
      <c r="BM34" s="5">
        <f>(PIB_Trim_CRT_Milliards_FCFA!BQ34/PIB_Trim_CRT_Milliards_FCFA!BM34-1)*100</f>
        <v>1.756194330044436</v>
      </c>
      <c r="BN34" s="5">
        <f>(PIB_Trim_CRT_Milliards_FCFA!BR34/PIB_Trim_CRT_Milliards_FCFA!BN34-1)*100</f>
        <v>-1.3089908681553908</v>
      </c>
      <c r="BO34" s="5">
        <f>(PIB_Trim_CRT_Milliards_FCFA!BS34/PIB_Trim_CRT_Milliards_FCFA!BO34-1)*100</f>
        <v>13.730561823615496</v>
      </c>
      <c r="BP34" s="5">
        <f>(PIB_Trim_CRT_Milliards_FCFA!BT34/PIB_Trim_CRT_Milliards_FCFA!BP34-1)*100</f>
        <v>27.301488304030919</v>
      </c>
      <c r="BQ34" s="5">
        <f>(PIB_Trim_CRT_Milliards_FCFA!BU34/PIB_Trim_CRT_Milliards_FCFA!BQ34-1)*100</f>
        <v>10.982084966442729</v>
      </c>
      <c r="BR34" s="5">
        <f>(PIB_Trim_CRT_Milliards_FCFA!BV34/PIB_Trim_CRT_Milliards_FCFA!BR34-1)*100</f>
        <v>-18.033448435000366</v>
      </c>
      <c r="BS34" s="5">
        <f>(PIB_Trim_CRT_Milliards_FCFA!BW34/PIB_Trim_CRT_Milliards_FCFA!BS34-1)*100</f>
        <v>-8.1247623954984647</v>
      </c>
      <c r="BT34" s="5">
        <f>(PIB_Trim_CRT_Milliards_FCFA!BX34/PIB_Trim_CRT_Milliards_FCFA!BT34-1)*100</f>
        <v>3.9129024266782775</v>
      </c>
      <c r="BU34" s="5">
        <f>(PIB_Trim_CRT_Milliards_FCFA!BY34/PIB_Trim_CRT_Milliards_FCFA!BU34-1)*100</f>
        <v>4.8524478131199533</v>
      </c>
      <c r="BV34" s="5">
        <f>(PIB_Trim_CRT_Milliards_FCFA!BZ34/PIB_Trim_CRT_Milliards_FCFA!BV34-1)*100</f>
        <v>27.338113041839861</v>
      </c>
      <c r="BW34" s="5">
        <f>(PIB_Trim_CRT_Milliards_FCFA!CA34/PIB_Trim_CRT_Milliards_FCFA!BW34-1)*100</f>
        <v>26.941301201471223</v>
      </c>
      <c r="BX34" s="5">
        <f>(PIB_Trim_CRT_Milliards_FCFA!CB34/PIB_Trim_CRT_Milliards_FCFA!BX34-1)*100</f>
        <v>16.087975843669454</v>
      </c>
      <c r="BY34" s="5">
        <f>(PIB_Trim_CRT_Milliards_FCFA!CC34/PIB_Trim_CRT_Milliards_FCFA!BY34-1)*100</f>
        <v>37.387959000535751</v>
      </c>
      <c r="BZ34" s="5">
        <f>(PIB_Trim_CRT_Milliards_FCFA!CD34/PIB_Trim_CRT_Milliards_FCFA!BZ34-1)*100</f>
        <v>11.827999476335904</v>
      </c>
      <c r="CA34" s="5">
        <f>(PIB_Trim_CRT_Milliards_FCFA!CE34/PIB_Trim_CRT_Milliards_FCFA!CA34-1)*100</f>
        <v>6.6257819507387961</v>
      </c>
    </row>
    <row r="35" spans="1:79" x14ac:dyDescent="0.55000000000000004">
      <c r="A35" s="2" t="s">
        <v>30</v>
      </c>
      <c r="B35" s="3">
        <f>(PIB_Trim_CRT_Milliards_FCFA!F35/PIB_Trim_CRT_Milliards_FCFA!B35-1)*100</f>
        <v>8.6036518057002631</v>
      </c>
      <c r="C35" s="3">
        <f>(PIB_Trim_CRT_Milliards_FCFA!G35/PIB_Trim_CRT_Milliards_FCFA!C35-1)*100</f>
        <v>11.275019645243024</v>
      </c>
      <c r="D35" s="3">
        <f>(PIB_Trim_CRT_Milliards_FCFA!H35/PIB_Trim_CRT_Milliards_FCFA!D35-1)*100</f>
        <v>19.194023363630208</v>
      </c>
      <c r="E35" s="3">
        <f>(PIB_Trim_CRT_Milliards_FCFA!I35/PIB_Trim_CRT_Milliards_FCFA!E35-1)*100</f>
        <v>9.5971090483542234</v>
      </c>
      <c r="F35" s="3">
        <f>(PIB_Trim_CRT_Milliards_FCFA!J35/PIB_Trim_CRT_Milliards_FCFA!F35-1)*100</f>
        <v>7.6963900291171061</v>
      </c>
      <c r="G35" s="3">
        <f>(PIB_Trim_CRT_Milliards_FCFA!K35/PIB_Trim_CRT_Milliards_FCFA!G35-1)*100</f>
        <v>9.9941359148125528</v>
      </c>
      <c r="H35" s="3">
        <f>(PIB_Trim_CRT_Milliards_FCFA!L35/PIB_Trim_CRT_Milliards_FCFA!H35-1)*100</f>
        <v>3.7967716902036042</v>
      </c>
      <c r="I35" s="3">
        <f>(PIB_Trim_CRT_Milliards_FCFA!M35/PIB_Trim_CRT_Milliards_FCFA!I35-1)*100</f>
        <v>18.349679852573164</v>
      </c>
      <c r="J35" s="3">
        <f>(PIB_Trim_CRT_Milliards_FCFA!N35/PIB_Trim_CRT_Milliards_FCFA!J35-1)*100</f>
        <v>10.142911742720994</v>
      </c>
      <c r="K35" s="3">
        <f>(PIB_Trim_CRT_Milliards_FCFA!O35/PIB_Trim_CRT_Milliards_FCFA!K35-1)*100</f>
        <v>5.3032801156795095</v>
      </c>
      <c r="L35" s="3">
        <f>(PIB_Trim_CRT_Milliards_FCFA!P35/PIB_Trim_CRT_Milliards_FCFA!L35-1)*100</f>
        <v>7.4618346824732118</v>
      </c>
      <c r="M35" s="3">
        <f>(PIB_Trim_CRT_Milliards_FCFA!Q35/PIB_Trim_CRT_Milliards_FCFA!M35-1)*100</f>
        <v>3.3630486552406413</v>
      </c>
      <c r="N35" s="3">
        <f>(PIB_Trim_CRT_Milliards_FCFA!R35/PIB_Trim_CRT_Milliards_FCFA!N35-1)*100</f>
        <v>6.0053034065465249</v>
      </c>
      <c r="O35" s="3">
        <f>(PIB_Trim_CRT_Milliards_FCFA!S35/PIB_Trim_CRT_Milliards_FCFA!O35-1)*100</f>
        <v>13.02368138155745</v>
      </c>
      <c r="P35" s="3">
        <f>(PIB_Trim_CRT_Milliards_FCFA!T35/PIB_Trim_CRT_Milliards_FCFA!P35-1)*100</f>
        <v>18.743298992614154</v>
      </c>
      <c r="Q35" s="3">
        <f>(PIB_Trim_CRT_Milliards_FCFA!U35/PIB_Trim_CRT_Milliards_FCFA!Q35-1)*100</f>
        <v>4.1157436773244571</v>
      </c>
      <c r="R35" s="3">
        <f>(PIB_Trim_CRT_Milliards_FCFA!V35/PIB_Trim_CRT_Milliards_FCFA!R35-1)*100</f>
        <v>6.5937831987995743</v>
      </c>
      <c r="S35" s="3">
        <f>(PIB_Trim_CRT_Milliards_FCFA!W35/PIB_Trim_CRT_Milliards_FCFA!S35-1)*100</f>
        <v>6.3644816112000235</v>
      </c>
      <c r="T35" s="3">
        <f>(PIB_Trim_CRT_Milliards_FCFA!X35/PIB_Trim_CRT_Milliards_FCFA!T35-1)*100</f>
        <v>10.119884162578296</v>
      </c>
      <c r="U35" s="3">
        <f>(PIB_Trim_CRT_Milliards_FCFA!Y35/PIB_Trim_CRT_Milliards_FCFA!U35-1)*100</f>
        <v>9.4154133048908619</v>
      </c>
      <c r="V35" s="3">
        <f>(PIB_Trim_CRT_Milliards_FCFA!Z35/PIB_Trim_CRT_Milliards_FCFA!V35-1)*100</f>
        <v>12.283047841427841</v>
      </c>
      <c r="W35" s="3">
        <f>(PIB_Trim_CRT_Milliards_FCFA!AA35/PIB_Trim_CRT_Milliards_FCFA!W35-1)*100</f>
        <v>6.5646270576652954</v>
      </c>
      <c r="X35" s="3">
        <f>(PIB_Trim_CRT_Milliards_FCFA!AB35/PIB_Trim_CRT_Milliards_FCFA!X35-1)*100</f>
        <v>10.838351375396948</v>
      </c>
      <c r="Y35" s="3">
        <f>(PIB_Trim_CRT_Milliards_FCFA!AC35/PIB_Trim_CRT_Milliards_FCFA!Y35-1)*100</f>
        <v>11.811014074037708</v>
      </c>
      <c r="Z35" s="3">
        <f>(PIB_Trim_CRT_Milliards_FCFA!AD35/PIB_Trim_CRT_Milliards_FCFA!Z35-1)*100</f>
        <v>7.0922647135550188</v>
      </c>
      <c r="AA35" s="3">
        <f>(PIB_Trim_CRT_Milliards_FCFA!AE35/PIB_Trim_CRT_Milliards_FCFA!AA35-1)*100</f>
        <v>16.97831660127893</v>
      </c>
      <c r="AB35" s="3">
        <f>(PIB_Trim_CRT_Milliards_FCFA!AF35/PIB_Trim_CRT_Milliards_FCFA!AB35-1)*100</f>
        <v>12.902947506511264</v>
      </c>
      <c r="AC35" s="3">
        <f>(PIB_Trim_CRT_Milliards_FCFA!AG35/PIB_Trim_CRT_Milliards_FCFA!AC35-1)*100</f>
        <v>9.3685272009997647</v>
      </c>
      <c r="AD35" s="3">
        <f>(PIB_Trim_CRT_Milliards_FCFA!AH35/PIB_Trim_CRT_Milliards_FCFA!AD35-1)*100</f>
        <v>8.7073655582246658</v>
      </c>
      <c r="AE35" s="3">
        <f>(PIB_Trim_CRT_Milliards_FCFA!AI35/PIB_Trim_CRT_Milliards_FCFA!AE35-1)*100</f>
        <v>3.6994966319141342</v>
      </c>
      <c r="AF35" s="3">
        <f>(PIB_Trim_CRT_Milliards_FCFA!AJ35/PIB_Trim_CRT_Milliards_FCFA!AF35-1)*100</f>
        <v>4.6132894806866442</v>
      </c>
      <c r="AG35" s="3">
        <f>(PIB_Trim_CRT_Milliards_FCFA!AK35/PIB_Trim_CRT_Milliards_FCFA!AG35-1)*100</f>
        <v>-0.22019756363668153</v>
      </c>
      <c r="AH35" s="3">
        <f>(PIB_Trim_CRT_Milliards_FCFA!AL35/PIB_Trim_CRT_Milliards_FCFA!AH35-1)*100</f>
        <v>-3.4827217073826189</v>
      </c>
      <c r="AI35" s="3">
        <f>(PIB_Trim_CRT_Milliards_FCFA!AM35/PIB_Trim_CRT_Milliards_FCFA!AI35-1)*100</f>
        <v>4.995085662865173</v>
      </c>
      <c r="AJ35" s="3">
        <f>(PIB_Trim_CRT_Milliards_FCFA!AN35/PIB_Trim_CRT_Milliards_FCFA!AJ35-1)*100</f>
        <v>-0.19069506001274661</v>
      </c>
      <c r="AK35" s="3">
        <f>(PIB_Trim_CRT_Milliards_FCFA!AO35/PIB_Trim_CRT_Milliards_FCFA!AK35-1)*100</f>
        <v>8.6586435502411305</v>
      </c>
      <c r="AL35" s="3">
        <f>(PIB_Trim_CRT_Milliards_FCFA!AP35/PIB_Trim_CRT_Milliards_FCFA!AL35-1)*100</f>
        <v>8.5846277236954158</v>
      </c>
      <c r="AM35" s="3">
        <f>(PIB_Trim_CRT_Milliards_FCFA!AQ35/PIB_Trim_CRT_Milliards_FCFA!AM35-1)*100</f>
        <v>6.1267820619414159</v>
      </c>
      <c r="AN35" s="3">
        <f>(PIB_Trim_CRT_Milliards_FCFA!AR35/PIB_Trim_CRT_Milliards_FCFA!AN35-1)*100</f>
        <v>9.8641280753292158</v>
      </c>
      <c r="AO35" s="3">
        <f>(PIB_Trim_CRT_Milliards_FCFA!AS35/PIB_Trim_CRT_Milliards_FCFA!AO35-1)*100</f>
        <v>4.62073765820743</v>
      </c>
      <c r="AP35" s="3">
        <f>(PIB_Trim_CRT_Milliards_FCFA!AT35/PIB_Trim_CRT_Milliards_FCFA!AP35-1)*100</f>
        <v>6.208203620594599</v>
      </c>
      <c r="AQ35" s="3">
        <f>(PIB_Trim_CRT_Milliards_FCFA!AU35/PIB_Trim_CRT_Milliards_FCFA!AQ35-1)*100</f>
        <v>9.3379235015562667</v>
      </c>
      <c r="AR35" s="3">
        <f>(PIB_Trim_CRT_Milliards_FCFA!AV35/PIB_Trim_CRT_Milliards_FCFA!AR35-1)*100</f>
        <v>10.232034818470815</v>
      </c>
      <c r="AS35" s="3">
        <f>(PIB_Trim_CRT_Milliards_FCFA!AW35/PIB_Trim_CRT_Milliards_FCFA!AS35-1)*100</f>
        <v>14.120642353084968</v>
      </c>
      <c r="AT35" s="3">
        <f>(PIB_Trim_CRT_Milliards_FCFA!AX35/PIB_Trim_CRT_Milliards_FCFA!AT35-1)*100</f>
        <v>13.367803633000941</v>
      </c>
      <c r="AU35" s="3">
        <f>(PIB_Trim_CRT_Milliards_FCFA!AY35/PIB_Trim_CRT_Milliards_FCFA!AU35-1)*100</f>
        <v>9.7508177594104026</v>
      </c>
      <c r="AV35" s="3">
        <f>(PIB_Trim_CRT_Milliards_FCFA!AZ35/PIB_Trim_CRT_Milliards_FCFA!AV35-1)*100</f>
        <v>5.3631109417069833</v>
      </c>
      <c r="AW35" s="3">
        <f>(PIB_Trim_CRT_Milliards_FCFA!BA35/PIB_Trim_CRT_Milliards_FCFA!AW35-1)*100</f>
        <v>4.2816520415750237</v>
      </c>
      <c r="AX35" s="3">
        <f>(PIB_Trim_CRT_Milliards_FCFA!BB35/PIB_Trim_CRT_Milliards_FCFA!AX35-1)*100</f>
        <v>6.2029447575911334</v>
      </c>
      <c r="AY35" s="3">
        <f>(PIB_Trim_CRT_Milliards_FCFA!BC35/PIB_Trim_CRT_Milliards_FCFA!AY35-1)*100</f>
        <v>3.2945444307293625</v>
      </c>
      <c r="AZ35" s="3">
        <f>(PIB_Trim_CRT_Milliards_FCFA!BD35/PIB_Trim_CRT_Milliards_FCFA!AZ35-1)*100</f>
        <v>12.274058637395546</v>
      </c>
      <c r="BA35" s="3">
        <f>(PIB_Trim_CRT_Milliards_FCFA!BE35/PIB_Trim_CRT_Milliards_FCFA!BA35-1)*100</f>
        <v>5.2459619786205725</v>
      </c>
      <c r="BB35" s="3">
        <f>(PIB_Trim_CRT_Milliards_FCFA!BF35/PIB_Trim_CRT_Milliards_FCFA!BB35-1)*100</f>
        <v>4.9502101773855056</v>
      </c>
      <c r="BC35" s="3">
        <f>(PIB_Trim_CRT_Milliards_FCFA!BG35/PIB_Trim_CRT_Milliards_FCFA!BC35-1)*100</f>
        <v>6.5990041199588179</v>
      </c>
      <c r="BD35" s="3">
        <f>(PIB_Trim_CRT_Milliards_FCFA!BH35/PIB_Trim_CRT_Milliards_FCFA!BD35-1)*100</f>
        <v>6.2704057089686627</v>
      </c>
      <c r="BE35" s="3">
        <f>(PIB_Trim_CRT_Milliards_FCFA!BI35/PIB_Trim_CRT_Milliards_FCFA!BE35-1)*100</f>
        <v>7.6842276695484824</v>
      </c>
      <c r="BF35" s="3">
        <f>(PIB_Trim_CRT_Milliards_FCFA!BJ35/PIB_Trim_CRT_Milliards_FCFA!BF35-1)*100</f>
        <v>8.9800498487971012</v>
      </c>
      <c r="BG35" s="3">
        <f>(PIB_Trim_CRT_Milliards_FCFA!BK35/PIB_Trim_CRT_Milliards_FCFA!BG35-1)*100</f>
        <v>7.567047712300834</v>
      </c>
      <c r="BH35" s="3">
        <f>(PIB_Trim_CRT_Milliards_FCFA!BL35/PIB_Trim_CRT_Milliards_FCFA!BH35-1)*100</f>
        <v>5.5092308286860403</v>
      </c>
      <c r="BI35" s="3">
        <f>(PIB_Trim_CRT_Milliards_FCFA!BM35/PIB_Trim_CRT_Milliards_FCFA!BI35-1)*100</f>
        <v>2.7297198073932494</v>
      </c>
      <c r="BJ35" s="3">
        <f>(PIB_Trim_CRT_Milliards_FCFA!BN35/PIB_Trim_CRT_Milliards_FCFA!BJ35-1)*100</f>
        <v>3.8366674579229709</v>
      </c>
      <c r="BK35" s="3">
        <f>(PIB_Trim_CRT_Milliards_FCFA!BO35/PIB_Trim_CRT_Milliards_FCFA!BK35-1)*100</f>
        <v>-1.8916617589268991</v>
      </c>
      <c r="BL35" s="3">
        <f>(PIB_Trim_CRT_Milliards_FCFA!BP35/PIB_Trim_CRT_Milliards_FCFA!BL35-1)*100</f>
        <v>-0.82260983251678521</v>
      </c>
      <c r="BM35" s="3">
        <f>(PIB_Trim_CRT_Milliards_FCFA!BQ35/PIB_Trim_CRT_Milliards_FCFA!BM35-1)*100</f>
        <v>-0.32063575190222071</v>
      </c>
      <c r="BN35" s="3">
        <f>(PIB_Trim_CRT_Milliards_FCFA!BR35/PIB_Trim_CRT_Milliards_FCFA!BN35-1)*100</f>
        <v>2.2060240218478633</v>
      </c>
      <c r="BO35" s="3">
        <f>(PIB_Trim_CRT_Milliards_FCFA!BS35/PIB_Trim_CRT_Milliards_FCFA!BO35-1)*100</f>
        <v>6.4231274247361636</v>
      </c>
      <c r="BP35" s="3">
        <f>(PIB_Trim_CRT_Milliards_FCFA!BT35/PIB_Trim_CRT_Milliards_FCFA!BP35-1)*100</f>
        <v>8.5485744384070639</v>
      </c>
      <c r="BQ35" s="3">
        <f>(PIB_Trim_CRT_Milliards_FCFA!BU35/PIB_Trim_CRT_Milliards_FCFA!BQ35-1)*100</f>
        <v>14.069610315703374</v>
      </c>
      <c r="BR35" s="3">
        <f>(PIB_Trim_CRT_Milliards_FCFA!BV35/PIB_Trim_CRT_Milliards_FCFA!BR35-1)*100</f>
        <v>2.4153294730963504</v>
      </c>
      <c r="BS35" s="3">
        <f>(PIB_Trim_CRT_Milliards_FCFA!BW35/PIB_Trim_CRT_Milliards_FCFA!BS35-1)*100</f>
        <v>8.2215445644300722</v>
      </c>
      <c r="BT35" s="3">
        <f>(PIB_Trim_CRT_Milliards_FCFA!BX35/PIB_Trim_CRT_Milliards_FCFA!BT35-1)*100</f>
        <v>12.80947633401308</v>
      </c>
      <c r="BU35" s="3">
        <f>(PIB_Trim_CRT_Milliards_FCFA!BY35/PIB_Trim_CRT_Milliards_FCFA!BU35-1)*100</f>
        <v>3.5724868256894915</v>
      </c>
      <c r="BV35" s="3">
        <f>(PIB_Trim_CRT_Milliards_FCFA!BZ35/PIB_Trim_CRT_Milliards_FCFA!BV35-1)*100</f>
        <v>9.0927283931978344</v>
      </c>
      <c r="BW35" s="3">
        <f>(PIB_Trim_CRT_Milliards_FCFA!CA35/PIB_Trim_CRT_Milliards_FCFA!BW35-1)*100</f>
        <v>5.7972408720192936</v>
      </c>
      <c r="BX35" s="3">
        <f>(PIB_Trim_CRT_Milliards_FCFA!CB35/PIB_Trim_CRT_Milliards_FCFA!BX35-1)*100</f>
        <v>3.9344964695094298</v>
      </c>
      <c r="BY35" s="3">
        <f>(PIB_Trim_CRT_Milliards_FCFA!CC35/PIB_Trim_CRT_Milliards_FCFA!BY35-1)*100</f>
        <v>4.3875540016260706</v>
      </c>
      <c r="BZ35" s="3">
        <f>(PIB_Trim_CRT_Milliards_FCFA!CD35/PIB_Trim_CRT_Milliards_FCFA!BZ35-1)*100</f>
        <v>4.0832711921134468</v>
      </c>
      <c r="CA35" s="3">
        <f>(PIB_Trim_CRT_Milliards_FCFA!CE35/PIB_Trim_CRT_Milliards_FCFA!CA35-1)*100</f>
        <v>7.8511026297891195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5"/>
  <sheetViews>
    <sheetView topLeftCell="BU17" workbookViewId="0">
      <selection activeCell="CE9" sqref="CE9"/>
    </sheetView>
  </sheetViews>
  <sheetFormatPr baseColWidth="10" defaultRowHeight="14.4" x14ac:dyDescent="0.55000000000000004"/>
  <cols>
    <col min="1" max="1" width="35.15625" customWidth="1"/>
    <col min="2" max="83" width="8.62890625" customWidth="1"/>
  </cols>
  <sheetData>
    <row r="1" spans="1:83" x14ac:dyDescent="0.55000000000000004">
      <c r="A1" s="17" t="s">
        <v>114</v>
      </c>
    </row>
    <row r="2" spans="1:83" ht="15.55" customHeight="1" x14ac:dyDescent="0.55000000000000004">
      <c r="A2" s="17"/>
    </row>
    <row r="3" spans="1:83" ht="15.55" customHeight="1" x14ac:dyDescent="0.55000000000000004"/>
    <row r="4" spans="1:83" s="1" customFormat="1" x14ac:dyDescent="0.55000000000000004"/>
    <row r="5" spans="1:83" s="1" customFormat="1" x14ac:dyDescent="0.55000000000000004">
      <c r="A5" s="12" t="s">
        <v>0</v>
      </c>
      <c r="B5" s="12" t="s">
        <v>32</v>
      </c>
      <c r="C5" s="12" t="s">
        <v>33</v>
      </c>
      <c r="D5" s="12" t="s">
        <v>34</v>
      </c>
      <c r="E5" s="12" t="s">
        <v>35</v>
      </c>
      <c r="F5" s="12" t="s">
        <v>36</v>
      </c>
      <c r="G5" s="12" t="s">
        <v>37</v>
      </c>
      <c r="H5" s="12" t="s">
        <v>38</v>
      </c>
      <c r="I5" s="12" t="s">
        <v>39</v>
      </c>
      <c r="J5" s="12" t="s">
        <v>40</v>
      </c>
      <c r="K5" s="12" t="s">
        <v>41</v>
      </c>
      <c r="L5" s="12" t="s">
        <v>42</v>
      </c>
      <c r="M5" s="12" t="s">
        <v>43</v>
      </c>
      <c r="N5" s="12" t="s">
        <v>44</v>
      </c>
      <c r="O5" s="12" t="s">
        <v>45</v>
      </c>
      <c r="P5" s="12" t="s">
        <v>46</v>
      </c>
      <c r="Q5" s="12" t="s">
        <v>47</v>
      </c>
      <c r="R5" s="12" t="s">
        <v>48</v>
      </c>
      <c r="S5" s="12" t="s">
        <v>49</v>
      </c>
      <c r="T5" s="12" t="s">
        <v>50</v>
      </c>
      <c r="U5" s="12" t="s">
        <v>51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56</v>
      </c>
      <c r="AA5" s="12" t="s">
        <v>57</v>
      </c>
      <c r="AB5" s="12" t="s">
        <v>58</v>
      </c>
      <c r="AC5" s="12" t="s">
        <v>59</v>
      </c>
      <c r="AD5" s="12" t="s">
        <v>60</v>
      </c>
      <c r="AE5" s="12" t="s">
        <v>61</v>
      </c>
      <c r="AF5" s="12" t="s">
        <v>62</v>
      </c>
      <c r="AG5" s="12" t="s">
        <v>63</v>
      </c>
      <c r="AH5" s="12" t="s">
        <v>64</v>
      </c>
      <c r="AI5" s="12" t="s">
        <v>65</v>
      </c>
      <c r="AJ5" s="12" t="s">
        <v>66</v>
      </c>
      <c r="AK5" s="12" t="s">
        <v>67</v>
      </c>
      <c r="AL5" s="12" t="s">
        <v>68</v>
      </c>
      <c r="AM5" s="12" t="s">
        <v>69</v>
      </c>
      <c r="AN5" s="12" t="s">
        <v>70</v>
      </c>
      <c r="AO5" s="12" t="s">
        <v>71</v>
      </c>
      <c r="AP5" s="12" t="s">
        <v>72</v>
      </c>
      <c r="AQ5" s="12" t="s">
        <v>73</v>
      </c>
      <c r="AR5" s="12" t="s">
        <v>74</v>
      </c>
      <c r="AS5" s="12" t="s">
        <v>75</v>
      </c>
      <c r="AT5" s="12" t="s">
        <v>76</v>
      </c>
      <c r="AU5" s="12" t="s">
        <v>77</v>
      </c>
      <c r="AV5" s="12" t="s">
        <v>78</v>
      </c>
      <c r="AW5" s="12" t="s">
        <v>79</v>
      </c>
      <c r="AX5" s="12" t="s">
        <v>80</v>
      </c>
      <c r="AY5" s="12" t="s">
        <v>81</v>
      </c>
      <c r="AZ5" s="12" t="s">
        <v>82</v>
      </c>
      <c r="BA5" s="12" t="s">
        <v>83</v>
      </c>
      <c r="BB5" s="12" t="s">
        <v>84</v>
      </c>
      <c r="BC5" s="12" t="s">
        <v>85</v>
      </c>
      <c r="BD5" s="12" t="s">
        <v>86</v>
      </c>
      <c r="BE5" s="12" t="s">
        <v>87</v>
      </c>
      <c r="BF5" s="12" t="s">
        <v>88</v>
      </c>
      <c r="BG5" s="12" t="s">
        <v>89</v>
      </c>
      <c r="BH5" s="12" t="s">
        <v>90</v>
      </c>
      <c r="BI5" s="12" t="s">
        <v>91</v>
      </c>
      <c r="BJ5" s="12" t="s">
        <v>92</v>
      </c>
      <c r="BK5" s="12" t="s">
        <v>93</v>
      </c>
      <c r="BL5" s="12" t="s">
        <v>94</v>
      </c>
      <c r="BM5" s="12" t="s">
        <v>95</v>
      </c>
      <c r="BN5" s="12" t="s">
        <v>96</v>
      </c>
      <c r="BO5" s="12" t="s">
        <v>97</v>
      </c>
      <c r="BP5" s="12" t="s">
        <v>98</v>
      </c>
      <c r="BQ5" s="12" t="s">
        <v>99</v>
      </c>
      <c r="BR5" s="12" t="s">
        <v>100</v>
      </c>
      <c r="BS5" s="12" t="s">
        <v>101</v>
      </c>
      <c r="BT5" s="12" t="s">
        <v>102</v>
      </c>
      <c r="BU5" s="12" t="s">
        <v>103</v>
      </c>
      <c r="BV5" s="12" t="s">
        <v>104</v>
      </c>
      <c r="BW5" s="12" t="s">
        <v>105</v>
      </c>
      <c r="BX5" s="12" t="s">
        <v>106</v>
      </c>
      <c r="BY5" s="12" t="s">
        <v>107</v>
      </c>
      <c r="BZ5" s="12" t="s">
        <v>108</v>
      </c>
      <c r="CA5" s="12" t="s">
        <v>109</v>
      </c>
      <c r="CB5" s="12" t="s">
        <v>110</v>
      </c>
      <c r="CC5" s="12" t="s">
        <v>111</v>
      </c>
      <c r="CD5" s="12" t="s">
        <v>118</v>
      </c>
      <c r="CE5" s="12" t="s">
        <v>118</v>
      </c>
    </row>
    <row r="6" spans="1:83" x14ac:dyDescent="0.55000000000000004">
      <c r="A6" s="2" t="s">
        <v>1</v>
      </c>
      <c r="B6" s="3">
        <v>55.932228746081222</v>
      </c>
      <c r="C6" s="3">
        <v>55.932228746081215</v>
      </c>
      <c r="D6" s="3">
        <v>55.932228746081201</v>
      </c>
      <c r="E6" s="3">
        <v>55.932228746081222</v>
      </c>
      <c r="F6" s="3">
        <v>58.615713115613275</v>
      </c>
      <c r="G6" s="3">
        <v>60.803723741721093</v>
      </c>
      <c r="H6" s="3">
        <v>63.175735817017042</v>
      </c>
      <c r="I6" s="3">
        <v>58.03837708784404</v>
      </c>
      <c r="J6" s="3">
        <v>57.999770091894796</v>
      </c>
      <c r="K6" s="3">
        <v>58.50420365452851</v>
      </c>
      <c r="L6" s="3">
        <v>61.008834546269199</v>
      </c>
      <c r="M6" s="3">
        <v>59.158842527766396</v>
      </c>
      <c r="N6" s="3">
        <v>62.712823455548182</v>
      </c>
      <c r="O6" s="3">
        <v>65.796680300370994</v>
      </c>
      <c r="P6" s="3">
        <v>67.681907607977593</v>
      </c>
      <c r="Q6" s="3">
        <v>61.416214187185489</v>
      </c>
      <c r="R6" s="3">
        <v>63.784243765918923</v>
      </c>
      <c r="S6" s="3">
        <v>66.714899566493997</v>
      </c>
      <c r="T6" s="3">
        <v>69.803934562351358</v>
      </c>
      <c r="U6" s="3">
        <v>67.725047911159407</v>
      </c>
      <c r="V6" s="3">
        <v>69.358990005907629</v>
      </c>
      <c r="W6" s="3">
        <v>69.899878685114714</v>
      </c>
      <c r="X6" s="3">
        <v>70.693673456790592</v>
      </c>
      <c r="Y6" s="3">
        <v>69.071653698703031</v>
      </c>
      <c r="Z6" s="3">
        <v>70.558891557059397</v>
      </c>
      <c r="AA6" s="3">
        <v>67.832619701842617</v>
      </c>
      <c r="AB6" s="3">
        <v>75.977546726481776</v>
      </c>
      <c r="AC6" s="3">
        <v>72.64056926092772</v>
      </c>
      <c r="AD6" s="3">
        <v>80.878056626713899</v>
      </c>
      <c r="AE6" s="3">
        <v>85.724008306377343</v>
      </c>
      <c r="AF6" s="3">
        <v>97.949045904533492</v>
      </c>
      <c r="AG6" s="3">
        <v>92.520077015008368</v>
      </c>
      <c r="AH6" s="3">
        <v>97.454924176126127</v>
      </c>
      <c r="AI6" s="3">
        <v>91.299438718088169</v>
      </c>
      <c r="AJ6" s="3">
        <v>97.496888919087056</v>
      </c>
      <c r="AK6" s="3">
        <v>101.53319541467832</v>
      </c>
      <c r="AL6" s="3">
        <v>99.530590472481492</v>
      </c>
      <c r="AM6" s="3">
        <v>90.330370789178033</v>
      </c>
      <c r="AN6" s="3">
        <v>97.724337450590326</v>
      </c>
      <c r="AO6" s="3">
        <v>96.495081291786391</v>
      </c>
      <c r="AP6" s="3">
        <v>92.038189258023166</v>
      </c>
      <c r="AQ6" s="3">
        <v>89.524495430825624</v>
      </c>
      <c r="AR6" s="3">
        <v>95.092808369401553</v>
      </c>
      <c r="AS6" s="3">
        <v>92.598016322748322</v>
      </c>
      <c r="AT6" s="3">
        <v>95.958809799401905</v>
      </c>
      <c r="AU6" s="3">
        <v>93.452857017266382</v>
      </c>
      <c r="AV6" s="3">
        <v>104.3605497676317</v>
      </c>
      <c r="AW6" s="3">
        <v>103.39281520170904</v>
      </c>
      <c r="AX6" s="3">
        <v>103.50879728351043</v>
      </c>
      <c r="AY6" s="3">
        <v>100.21556759961898</v>
      </c>
      <c r="AZ6" s="3">
        <v>104.43753204678443</v>
      </c>
      <c r="BA6" s="3">
        <v>103.43956039137264</v>
      </c>
      <c r="BB6" s="3">
        <v>102.56467959543878</v>
      </c>
      <c r="BC6" s="3">
        <v>100.09338329873539</v>
      </c>
      <c r="BD6" s="3">
        <v>110.65141792058736</v>
      </c>
      <c r="BE6" s="3">
        <v>105.17970046013633</v>
      </c>
      <c r="BF6" s="3">
        <v>105.02804010545104</v>
      </c>
      <c r="BG6" s="3">
        <v>105.17375091790709</v>
      </c>
      <c r="BH6" s="3">
        <v>111.38424488427638</v>
      </c>
      <c r="BI6" s="3">
        <v>109.56807058976197</v>
      </c>
      <c r="BJ6" s="3">
        <v>108.22003561117523</v>
      </c>
      <c r="BK6" s="3">
        <v>105.39039224715773</v>
      </c>
      <c r="BL6" s="3">
        <v>119.19645789336948</v>
      </c>
      <c r="BM6" s="3">
        <v>106.80053850519964</v>
      </c>
      <c r="BN6" s="3">
        <v>109.23417110952892</v>
      </c>
      <c r="BO6" s="3">
        <v>106.99676874879135</v>
      </c>
      <c r="BP6" s="3">
        <v>120.25183277406231</v>
      </c>
      <c r="BQ6" s="3">
        <v>115.27857492484299</v>
      </c>
      <c r="BR6" s="3">
        <v>118.63280016387121</v>
      </c>
      <c r="BS6" s="3">
        <v>121.49002137899355</v>
      </c>
      <c r="BT6" s="3">
        <v>134.10419619669443</v>
      </c>
      <c r="BU6" s="3">
        <v>128.81973381911513</v>
      </c>
      <c r="BV6" s="3">
        <v>129.4789160375403</v>
      </c>
      <c r="BW6" s="3">
        <v>142.6213854371716</v>
      </c>
      <c r="BX6" s="3">
        <v>159.80011484979053</v>
      </c>
      <c r="BY6" s="3">
        <v>143.57874795602262</v>
      </c>
      <c r="BZ6" s="3">
        <v>156.14997873317412</v>
      </c>
      <c r="CA6" s="3">
        <v>139.97924117254607</v>
      </c>
      <c r="CB6" s="3">
        <v>152.3994499111877</v>
      </c>
      <c r="CC6" s="3">
        <v>152.7398210085818</v>
      </c>
      <c r="CD6" s="3">
        <v>148.43337343870201</v>
      </c>
      <c r="CE6" s="3">
        <v>148.46720490838646</v>
      </c>
    </row>
    <row r="7" spans="1:83" x14ac:dyDescent="0.55000000000000004">
      <c r="A7" s="4" t="s">
        <v>2</v>
      </c>
      <c r="B7" s="5">
        <v>38.661190423972073</v>
      </c>
      <c r="C7" s="5">
        <v>38.661190423972073</v>
      </c>
      <c r="D7" s="5">
        <v>38.661190423972073</v>
      </c>
      <c r="E7" s="5">
        <v>38.66119042397208</v>
      </c>
      <c r="F7" s="5">
        <v>45.970848032685915</v>
      </c>
      <c r="G7" s="5">
        <v>42.828639984370746</v>
      </c>
      <c r="H7" s="5">
        <v>45.905246876405528</v>
      </c>
      <c r="I7" s="5">
        <v>43.643985763165354</v>
      </c>
      <c r="J7" s="5">
        <v>51.642106527746868</v>
      </c>
      <c r="K7" s="5">
        <v>49.013962331518577</v>
      </c>
      <c r="L7" s="5">
        <v>53.360528584984301</v>
      </c>
      <c r="M7" s="5">
        <v>56.636353582677501</v>
      </c>
      <c r="N7" s="5">
        <v>63.794695647866298</v>
      </c>
      <c r="O7" s="5">
        <v>60.75788225034141</v>
      </c>
      <c r="P7" s="5">
        <v>62.16330066508506</v>
      </c>
      <c r="Q7" s="5">
        <v>60.704959138084426</v>
      </c>
      <c r="R7" s="5">
        <v>68.957729185144274</v>
      </c>
      <c r="S7" s="5">
        <v>65.497289880256275</v>
      </c>
      <c r="T7" s="5">
        <v>72.018966062293444</v>
      </c>
      <c r="U7" s="5">
        <v>72.191678488895249</v>
      </c>
      <c r="V7" s="5">
        <v>82.618736431582931</v>
      </c>
      <c r="W7" s="5">
        <v>71.519639017187956</v>
      </c>
      <c r="X7" s="5">
        <v>71.76571230103491</v>
      </c>
      <c r="Y7" s="5">
        <v>64.67241897516044</v>
      </c>
      <c r="Z7" s="5">
        <v>66.714850638162176</v>
      </c>
      <c r="AA7" s="5">
        <v>66.446967765168878</v>
      </c>
      <c r="AB7" s="5">
        <v>78.813219851823447</v>
      </c>
      <c r="AC7" s="5">
        <v>67.817043992432374</v>
      </c>
      <c r="AD7" s="5">
        <v>84.27214152590507</v>
      </c>
      <c r="AE7" s="5">
        <v>86.891704041599453</v>
      </c>
      <c r="AF7" s="5">
        <v>101.98760223693546</v>
      </c>
      <c r="AG7" s="5">
        <v>104.67132532070885</v>
      </c>
      <c r="AH7" s="5">
        <v>84.763603150980202</v>
      </c>
      <c r="AI7" s="5">
        <v>91.39918880701417</v>
      </c>
      <c r="AJ7" s="5">
        <v>101.95454889131706</v>
      </c>
      <c r="AK7" s="5">
        <v>99.513586563592753</v>
      </c>
      <c r="AL7" s="5">
        <v>77.055248119938597</v>
      </c>
      <c r="AM7" s="5">
        <v>85.047193590565456</v>
      </c>
      <c r="AN7" s="5">
        <v>99.631516563087487</v>
      </c>
      <c r="AO7" s="5">
        <v>95.429461404649658</v>
      </c>
      <c r="AP7" s="5">
        <v>82.35192804642746</v>
      </c>
      <c r="AQ7" s="5">
        <v>88.237232252018856</v>
      </c>
      <c r="AR7" s="5">
        <v>96.703370991757708</v>
      </c>
      <c r="AS7" s="5">
        <v>89.962637604941662</v>
      </c>
      <c r="AT7" s="5">
        <v>85.789369299746681</v>
      </c>
      <c r="AU7" s="5">
        <v>90.19594374765515</v>
      </c>
      <c r="AV7" s="5">
        <v>105.62474923795138</v>
      </c>
      <c r="AW7" s="5">
        <v>100.59945981949741</v>
      </c>
      <c r="AX7" s="5">
        <v>88.365437781384642</v>
      </c>
      <c r="AY7" s="5">
        <v>96.409894774855999</v>
      </c>
      <c r="AZ7" s="5">
        <v>104.31904287116632</v>
      </c>
      <c r="BA7" s="5">
        <v>104.06718649902058</v>
      </c>
      <c r="BB7" s="5">
        <v>94.322710993725778</v>
      </c>
      <c r="BC7" s="5">
        <v>95.258003213584857</v>
      </c>
      <c r="BD7" s="5">
        <v>112.09021517984287</v>
      </c>
      <c r="BE7" s="5">
        <v>109.42480287670968</v>
      </c>
      <c r="BF7" s="5">
        <v>96.45542318743108</v>
      </c>
      <c r="BG7" s="5">
        <v>104.398088551702</v>
      </c>
      <c r="BH7" s="5">
        <v>112.28014774717354</v>
      </c>
      <c r="BI7" s="5">
        <v>115.17088279539047</v>
      </c>
      <c r="BJ7" s="5">
        <v>96.313285867505925</v>
      </c>
      <c r="BK7" s="5">
        <v>103.05589295904896</v>
      </c>
      <c r="BL7" s="5">
        <v>123.11543152604729</v>
      </c>
      <c r="BM7" s="5">
        <v>92.499476779912698</v>
      </c>
      <c r="BN7" s="5">
        <v>101.98347950077871</v>
      </c>
      <c r="BO7" s="5">
        <v>105.07227980692126</v>
      </c>
      <c r="BP7" s="5">
        <v>122.74129494864275</v>
      </c>
      <c r="BQ7" s="5">
        <v>118.96738968839806</v>
      </c>
      <c r="BR7" s="5">
        <v>104.4752452028543</v>
      </c>
      <c r="BS7" s="5">
        <v>112.85773997596411</v>
      </c>
      <c r="BT7" s="5">
        <v>128.55256085473999</v>
      </c>
      <c r="BU7" s="5">
        <v>133.09468586330581</v>
      </c>
      <c r="BV7" s="5">
        <v>128.5282804244288</v>
      </c>
      <c r="BW7" s="5">
        <v>146.91832516272441</v>
      </c>
      <c r="BX7" s="5">
        <v>165.57813533709717</v>
      </c>
      <c r="BY7" s="5">
        <v>163.80071635435215</v>
      </c>
      <c r="BZ7" s="5">
        <v>128.96085043417915</v>
      </c>
      <c r="CA7" s="5">
        <v>137.65961047321579</v>
      </c>
      <c r="CB7" s="5">
        <v>161.23841920976253</v>
      </c>
      <c r="CC7" s="5">
        <v>153.69326357618368</v>
      </c>
      <c r="CD7" s="5">
        <v>135.68045617775078</v>
      </c>
      <c r="CE7" s="5">
        <v>148.13496505208994</v>
      </c>
    </row>
    <row r="8" spans="1:83" x14ac:dyDescent="0.55000000000000004">
      <c r="A8" s="4" t="s">
        <v>3</v>
      </c>
      <c r="B8" s="5">
        <v>403.59364890618895</v>
      </c>
      <c r="C8" s="5">
        <v>403.59364890618883</v>
      </c>
      <c r="D8" s="5">
        <v>403.59364890618883</v>
      </c>
      <c r="E8" s="5">
        <v>403.59364890618883</v>
      </c>
      <c r="F8" s="5">
        <v>316.70349112876733</v>
      </c>
      <c r="G8" s="5">
        <v>358.79618574197576</v>
      </c>
      <c r="H8" s="5">
        <v>315.88445512470662</v>
      </c>
      <c r="I8" s="5">
        <v>206.3208122696953</v>
      </c>
      <c r="J8" s="5">
        <v>142.15585407800165</v>
      </c>
      <c r="K8" s="5">
        <v>110.21282858409404</v>
      </c>
      <c r="L8" s="5">
        <v>108.92157402008489</v>
      </c>
      <c r="M8" s="5">
        <v>136.70648817059356</v>
      </c>
      <c r="N8" s="5">
        <v>166.07840172854381</v>
      </c>
      <c r="O8" s="5">
        <v>150.2451026538414</v>
      </c>
      <c r="P8" s="5">
        <v>94.437998078524927</v>
      </c>
      <c r="Q8" s="5">
        <v>24.598965617997731</v>
      </c>
      <c r="R8" s="5">
        <v>37.758317550321571</v>
      </c>
      <c r="S8" s="5">
        <v>22.586681242931654</v>
      </c>
      <c r="T8" s="5">
        <v>22.118170527313367</v>
      </c>
      <c r="U8" s="5">
        <v>37.515598252952643</v>
      </c>
      <c r="V8" s="5">
        <v>27.975963455463415</v>
      </c>
      <c r="W8" s="5">
        <v>35.592569136232186</v>
      </c>
      <c r="X8" s="5">
        <v>40.106304870578782</v>
      </c>
      <c r="Y8" s="5">
        <v>39.32168298334193</v>
      </c>
      <c r="Z8" s="5">
        <v>44.252918326322998</v>
      </c>
      <c r="AA8" s="5">
        <v>40.849667729217465</v>
      </c>
      <c r="AB8" s="5">
        <v>36.998107295282431</v>
      </c>
      <c r="AC8" s="5">
        <v>35.381909619043036</v>
      </c>
      <c r="AD8" s="5">
        <v>87.137953108298618</v>
      </c>
      <c r="AE8" s="5">
        <v>100.09572079365394</v>
      </c>
      <c r="AF8" s="5">
        <v>114.60915520786523</v>
      </c>
      <c r="AG8" s="5">
        <v>116.11000124315755</v>
      </c>
      <c r="AH8" s="5">
        <v>114.7887684165289</v>
      </c>
      <c r="AI8" s="5">
        <v>113.8133142260576</v>
      </c>
      <c r="AJ8" s="5">
        <v>113.53707538630108</v>
      </c>
      <c r="AK8" s="5">
        <v>113.53777747981152</v>
      </c>
      <c r="AL8" s="5">
        <v>110.71447299200537</v>
      </c>
      <c r="AM8" s="5">
        <v>112.07260153354545</v>
      </c>
      <c r="AN8" s="5">
        <v>111.77017445361624</v>
      </c>
      <c r="AO8" s="5">
        <v>108.56939889479791</v>
      </c>
      <c r="AP8" s="5">
        <v>91.205064455249854</v>
      </c>
      <c r="AQ8" s="5">
        <v>88.53801390225162</v>
      </c>
      <c r="AR8" s="5">
        <v>85.813391647614196</v>
      </c>
      <c r="AS8" s="5">
        <v>83.922909546424535</v>
      </c>
      <c r="AT8" s="5">
        <v>99.323906880799171</v>
      </c>
      <c r="AU8" s="5">
        <v>100.1116534455542</v>
      </c>
      <c r="AV8" s="5">
        <v>100.41838055174317</v>
      </c>
      <c r="AW8" s="5">
        <v>99.875366482360988</v>
      </c>
      <c r="AX8" s="5">
        <v>99.200352121876918</v>
      </c>
      <c r="AY8" s="5">
        <v>98.963233688045378</v>
      </c>
      <c r="AZ8" s="5">
        <v>98.577181249688024</v>
      </c>
      <c r="BA8" s="5">
        <v>97.857115197679661</v>
      </c>
      <c r="BB8" s="5">
        <v>97.03947887585413</v>
      </c>
      <c r="BC8" s="5">
        <v>96.925492856306462</v>
      </c>
      <c r="BD8" s="5">
        <v>97.816280487408974</v>
      </c>
      <c r="BE8" s="5">
        <v>100.59821821413367</v>
      </c>
      <c r="BF8" s="5">
        <v>110.40544777166008</v>
      </c>
      <c r="BG8" s="5">
        <v>109.30657177934829</v>
      </c>
      <c r="BH8" s="5">
        <v>103.0377123838465</v>
      </c>
      <c r="BI8" s="5">
        <v>87.986764301933604</v>
      </c>
      <c r="BJ8" s="5">
        <v>86.710135138705908</v>
      </c>
      <c r="BK8" s="5">
        <v>80.026565607009488</v>
      </c>
      <c r="BL8" s="5">
        <v>95.471648307755004</v>
      </c>
      <c r="BM8" s="5">
        <v>151.62586373587732</v>
      </c>
      <c r="BN8" s="5">
        <v>86.204504205941177</v>
      </c>
      <c r="BO8" s="5">
        <v>106.28205000034971</v>
      </c>
      <c r="BP8" s="5">
        <v>122.55411667444682</v>
      </c>
      <c r="BQ8" s="5">
        <v>126.7485132475386</v>
      </c>
      <c r="BR8" s="5">
        <v>349.02486209104541</v>
      </c>
      <c r="BS8" s="5">
        <v>322.4390828711467</v>
      </c>
      <c r="BT8" s="5">
        <v>319.54360587750978</v>
      </c>
      <c r="BU8" s="5">
        <v>301.0664270071984</v>
      </c>
      <c r="BV8" s="5">
        <v>299.73656541822515</v>
      </c>
      <c r="BW8" s="5">
        <v>254.60542182354916</v>
      </c>
      <c r="BX8" s="5">
        <v>248.74346882409662</v>
      </c>
      <c r="BY8" s="5">
        <v>239.16900977230773</v>
      </c>
      <c r="BZ8" s="5">
        <v>303.07569888511597</v>
      </c>
      <c r="CA8" s="5">
        <v>285.31074182334493</v>
      </c>
      <c r="CB8" s="5">
        <v>277.91147555962482</v>
      </c>
      <c r="CC8" s="5">
        <v>280.75673157501319</v>
      </c>
      <c r="CD8" s="5">
        <v>301.1493386434455</v>
      </c>
      <c r="CE8" s="5">
        <v>277.60352092580104</v>
      </c>
    </row>
    <row r="9" spans="1:83" x14ac:dyDescent="0.55000000000000004">
      <c r="A9" s="4" t="s">
        <v>4</v>
      </c>
      <c r="B9" s="5">
        <v>48.592636873346002</v>
      </c>
      <c r="C9" s="5">
        <v>48.592636873345995</v>
      </c>
      <c r="D9" s="5">
        <v>48.592636873345988</v>
      </c>
      <c r="E9" s="5">
        <v>48.592636873345988</v>
      </c>
      <c r="F9" s="5">
        <v>53.16303751650625</v>
      </c>
      <c r="G9" s="5">
        <v>56.342690697881103</v>
      </c>
      <c r="H9" s="5">
        <v>58.555648904501027</v>
      </c>
      <c r="I9" s="5">
        <v>56.409359172198926</v>
      </c>
      <c r="J9" s="5">
        <v>56.225327443206439</v>
      </c>
      <c r="K9" s="5">
        <v>56.294323970114057</v>
      </c>
      <c r="L9" s="5">
        <v>55.871536786275669</v>
      </c>
      <c r="M9" s="5">
        <v>56.256475602027102</v>
      </c>
      <c r="N9" s="5">
        <v>57.148821686215001</v>
      </c>
      <c r="O9" s="5">
        <v>57.869471835700494</v>
      </c>
      <c r="P9" s="5">
        <v>61.123747973909659</v>
      </c>
      <c r="Q9" s="5">
        <v>59.603861288878413</v>
      </c>
      <c r="R9" s="5">
        <v>59.81652298562733</v>
      </c>
      <c r="S9" s="5">
        <v>63.58116975218914</v>
      </c>
      <c r="T9" s="5">
        <v>63.831948304848638</v>
      </c>
      <c r="U9" s="5">
        <v>62.468008825729051</v>
      </c>
      <c r="V9" s="5">
        <v>64.820342297188176</v>
      </c>
      <c r="W9" s="5">
        <v>66.473471955207302</v>
      </c>
      <c r="X9" s="5">
        <v>67.880097453041586</v>
      </c>
      <c r="Y9" s="5">
        <v>67.833310969729894</v>
      </c>
      <c r="Z9" s="5">
        <v>67.104901511679273</v>
      </c>
      <c r="AA9" s="5">
        <v>68.551579512638796</v>
      </c>
      <c r="AB9" s="5">
        <v>70.260304460762669</v>
      </c>
      <c r="AC9" s="5">
        <v>72.419179346087887</v>
      </c>
      <c r="AD9" s="5">
        <v>74.707848175431693</v>
      </c>
      <c r="AE9" s="5">
        <v>77.531150736811782</v>
      </c>
      <c r="AF9" s="5">
        <v>79.596716645835741</v>
      </c>
      <c r="AG9" s="5">
        <v>81.773382720447785</v>
      </c>
      <c r="AH9" s="5">
        <v>83.461808012282319</v>
      </c>
      <c r="AI9" s="5">
        <v>84.837266678559189</v>
      </c>
      <c r="AJ9" s="5">
        <v>88.869185023761531</v>
      </c>
      <c r="AK9" s="5">
        <v>91.741747672849556</v>
      </c>
      <c r="AL9" s="5">
        <v>91.781510867119977</v>
      </c>
      <c r="AM9" s="5">
        <v>89.030629348617552</v>
      </c>
      <c r="AN9" s="5">
        <v>88.111839345932552</v>
      </c>
      <c r="AO9" s="5">
        <v>88.148561416110638</v>
      </c>
      <c r="AP9" s="5">
        <v>87.751899861407594</v>
      </c>
      <c r="AQ9" s="5">
        <v>85.998661993100725</v>
      </c>
      <c r="AR9" s="5">
        <v>89.112121108710213</v>
      </c>
      <c r="AS9" s="5">
        <v>92.813351458600835</v>
      </c>
      <c r="AT9" s="5">
        <v>94.577587476283426</v>
      </c>
      <c r="AU9" s="5">
        <v>98.248267679571128</v>
      </c>
      <c r="AV9" s="5">
        <v>102.82412160964671</v>
      </c>
      <c r="AW9" s="5">
        <v>104.22414378693526</v>
      </c>
      <c r="AX9" s="5">
        <v>105.94155613553266</v>
      </c>
      <c r="AY9" s="5">
        <v>108.26093185584322</v>
      </c>
      <c r="AZ9" s="5">
        <v>107.67864357920358</v>
      </c>
      <c r="BA9" s="5">
        <v>104.7632549506345</v>
      </c>
      <c r="BB9" s="5">
        <v>107.11698247719134</v>
      </c>
      <c r="BC9" s="5">
        <v>109.83040261346993</v>
      </c>
      <c r="BD9" s="5">
        <v>109.61001437157169</v>
      </c>
      <c r="BE9" s="5">
        <v>107.22768830743823</v>
      </c>
      <c r="BF9" s="5">
        <v>106.12079753060537</v>
      </c>
      <c r="BG9" s="5">
        <v>108.19117326613276</v>
      </c>
      <c r="BH9" s="5">
        <v>113.62715369512964</v>
      </c>
      <c r="BI9" s="5">
        <v>111.94363754946136</v>
      </c>
      <c r="BJ9" s="5">
        <v>111.65445947003958</v>
      </c>
      <c r="BK9" s="5">
        <v>114.93360510057646</v>
      </c>
      <c r="BL9" s="5">
        <v>117.9899683485463</v>
      </c>
      <c r="BM9" s="5">
        <v>109.82083805149698</v>
      </c>
      <c r="BN9" s="5">
        <v>110.75000213912575</v>
      </c>
      <c r="BO9" s="5">
        <v>113.05807953657205</v>
      </c>
      <c r="BP9" s="5">
        <v>120.81349665997423</v>
      </c>
      <c r="BQ9" s="5">
        <v>115.21518251900022</v>
      </c>
      <c r="BR9" s="5">
        <v>113.37683130257381</v>
      </c>
      <c r="BS9" s="5">
        <v>118.26132174479372</v>
      </c>
      <c r="BT9" s="5">
        <v>124.61691879363053</v>
      </c>
      <c r="BU9" s="5">
        <v>114.1606889436722</v>
      </c>
      <c r="BV9" s="5">
        <v>121.08443830303372</v>
      </c>
      <c r="BW9" s="5">
        <v>123.97433559124302</v>
      </c>
      <c r="BX9" s="5">
        <v>132.16161400016696</v>
      </c>
      <c r="BY9" s="5">
        <v>134.45767708015467</v>
      </c>
      <c r="BZ9" s="5">
        <v>136.81119052638468</v>
      </c>
      <c r="CA9" s="5">
        <v>137.41175734551121</v>
      </c>
      <c r="CB9" s="5">
        <v>137.50644390767067</v>
      </c>
      <c r="CC9" s="5">
        <v>136.0251208611954</v>
      </c>
      <c r="CD9" s="5">
        <v>137.55094778293139</v>
      </c>
      <c r="CE9" s="5">
        <v>144.88543159962768</v>
      </c>
    </row>
    <row r="10" spans="1:83" x14ac:dyDescent="0.55000000000000004">
      <c r="A10" s="4" t="s">
        <v>5</v>
      </c>
      <c r="B10" s="5">
        <v>68.109940648621475</v>
      </c>
      <c r="C10" s="5">
        <v>68.109940648621489</v>
      </c>
      <c r="D10" s="5">
        <v>68.109940648621503</v>
      </c>
      <c r="E10" s="5">
        <v>68.109940648621475</v>
      </c>
      <c r="F10" s="5">
        <v>68.221512697185176</v>
      </c>
      <c r="G10" s="5">
        <v>68.418314208986658</v>
      </c>
      <c r="H10" s="5">
        <v>68.737440378160315</v>
      </c>
      <c r="I10" s="5">
        <v>69.173978561226619</v>
      </c>
      <c r="J10" s="5">
        <v>69.726862938861203</v>
      </c>
      <c r="K10" s="5">
        <v>70.13810522261177</v>
      </c>
      <c r="L10" s="5">
        <v>70.401243752574018</v>
      </c>
      <c r="M10" s="5">
        <v>70.515852964829634</v>
      </c>
      <c r="N10" s="5">
        <v>70.477276020222149</v>
      </c>
      <c r="O10" s="5">
        <v>71.186930404445931</v>
      </c>
      <c r="P10" s="5">
        <v>72.620277858260152</v>
      </c>
      <c r="Q10" s="5">
        <v>74.754354714879085</v>
      </c>
      <c r="R10" s="5">
        <v>77.566874727104931</v>
      </c>
      <c r="S10" s="5">
        <v>79.111736005537495</v>
      </c>
      <c r="T10" s="5">
        <v>79.425222855521369</v>
      </c>
      <c r="U10" s="5">
        <v>78.553137602599548</v>
      </c>
      <c r="V10" s="5">
        <v>76.6147250511343</v>
      </c>
      <c r="W10" s="5">
        <v>74.936158817134896</v>
      </c>
      <c r="X10" s="5">
        <v>73.550581768669204</v>
      </c>
      <c r="Y10" s="5">
        <v>72.43849605502642</v>
      </c>
      <c r="Z10" s="5">
        <v>71.578247679382685</v>
      </c>
      <c r="AA10" s="5">
        <v>72.28086701399657</v>
      </c>
      <c r="AB10" s="5">
        <v>74.515510233041255</v>
      </c>
      <c r="AC10" s="5">
        <v>78.250024952821391</v>
      </c>
      <c r="AD10" s="5">
        <v>83.457434800067759</v>
      </c>
      <c r="AE10" s="5">
        <v>87.524597580248439</v>
      </c>
      <c r="AF10" s="5">
        <v>90.4900057176107</v>
      </c>
      <c r="AG10" s="5">
        <v>92.38001696010852</v>
      </c>
      <c r="AH10" s="5">
        <v>93.181549415546201</v>
      </c>
      <c r="AI10" s="5">
        <v>94.582355518913033</v>
      </c>
      <c r="AJ10" s="5">
        <v>96.548672969270484</v>
      </c>
      <c r="AK10" s="5">
        <v>99.060133095604741</v>
      </c>
      <c r="AL10" s="5">
        <v>102.08790067121696</v>
      </c>
      <c r="AM10" s="5">
        <v>103.11929752041083</v>
      </c>
      <c r="AN10" s="5">
        <v>102.21582855473952</v>
      </c>
      <c r="AO10" s="5">
        <v>99.447454151075178</v>
      </c>
      <c r="AP10" s="5">
        <v>94.899184258896284</v>
      </c>
      <c r="AQ10" s="5">
        <v>92.430130012969983</v>
      </c>
      <c r="AR10" s="5">
        <v>91.985469587930666</v>
      </c>
      <c r="AS10" s="5">
        <v>93.535258359798817</v>
      </c>
      <c r="AT10" s="5">
        <v>97.053068697392803</v>
      </c>
      <c r="AU10" s="5">
        <v>99.654528764340753</v>
      </c>
      <c r="AV10" s="5">
        <v>101.27540799691886</v>
      </c>
      <c r="AW10" s="5">
        <v>101.91556335255092</v>
      </c>
      <c r="AX10" s="5">
        <v>101.66642824567637</v>
      </c>
      <c r="AY10" s="5">
        <v>101.33149660754057</v>
      </c>
      <c r="AZ10" s="5">
        <v>100.86415623939283</v>
      </c>
      <c r="BA10" s="5">
        <v>100.26220327834923</v>
      </c>
      <c r="BB10" s="5">
        <v>99.550864632131066</v>
      </c>
      <c r="BC10" s="5">
        <v>99.563739238724906</v>
      </c>
      <c r="BD10" s="5">
        <v>100.28401094113029</v>
      </c>
      <c r="BE10" s="5">
        <v>101.72811562295546</v>
      </c>
      <c r="BF10" s="5">
        <v>103.95055549810212</v>
      </c>
      <c r="BG10" s="5">
        <v>105.00550343130925</v>
      </c>
      <c r="BH10" s="5">
        <v>104.83970249814413</v>
      </c>
      <c r="BI10" s="5">
        <v>103.48257831190301</v>
      </c>
      <c r="BJ10" s="5">
        <v>101.04153094890647</v>
      </c>
      <c r="BK10" s="5">
        <v>99.847809518750935</v>
      </c>
      <c r="BL10" s="5">
        <v>99.794325069601314</v>
      </c>
      <c r="BM10" s="5">
        <v>100.84150297879928</v>
      </c>
      <c r="BN10" s="5">
        <v>103.01198986034605</v>
      </c>
      <c r="BO10" s="5">
        <v>104.48753582397867</v>
      </c>
      <c r="BP10" s="5">
        <v>105.24649808509123</v>
      </c>
      <c r="BQ10" s="5">
        <v>105.28664778109005</v>
      </c>
      <c r="BR10" s="5">
        <v>105.27545051635445</v>
      </c>
      <c r="BS10" s="5">
        <v>104.44368285559091</v>
      </c>
      <c r="BT10" s="5">
        <v>104.04927778767738</v>
      </c>
      <c r="BU10" s="5">
        <v>103.76935629875376</v>
      </c>
      <c r="BV10" s="5">
        <v>104.39371347035708</v>
      </c>
      <c r="BW10" s="5">
        <v>103.36664873813663</v>
      </c>
      <c r="BX10" s="5">
        <v>102.55135902516119</v>
      </c>
      <c r="BY10" s="5">
        <v>102.34468944042516</v>
      </c>
      <c r="BZ10" s="5">
        <v>103.19256724810926</v>
      </c>
      <c r="CA10" s="5">
        <v>102.72537052503141</v>
      </c>
      <c r="CB10" s="5">
        <v>102.39200702377534</v>
      </c>
      <c r="CC10" s="5">
        <v>101.93237427473476</v>
      </c>
      <c r="CD10" s="5">
        <v>102.21037883612145</v>
      </c>
      <c r="CE10" s="5">
        <v>101.56613191993988</v>
      </c>
    </row>
    <row r="11" spans="1:83" x14ac:dyDescent="0.55000000000000004">
      <c r="A11" s="4" t="s">
        <v>6</v>
      </c>
      <c r="B11" s="5">
        <v>96.894907632575496</v>
      </c>
      <c r="C11" s="5">
        <v>96.894907632575496</v>
      </c>
      <c r="D11" s="5">
        <v>96.894907632575496</v>
      </c>
      <c r="E11" s="5">
        <v>96.894907632575496</v>
      </c>
      <c r="F11" s="5">
        <v>105.23634146973883</v>
      </c>
      <c r="G11" s="5">
        <v>103.76437266939405</v>
      </c>
      <c r="H11" s="5">
        <v>102.21758847468303</v>
      </c>
      <c r="I11" s="5">
        <v>100.61223192071907</v>
      </c>
      <c r="J11" s="5">
        <v>110.88043067125687</v>
      </c>
      <c r="K11" s="5">
        <v>110.0717426622064</v>
      </c>
      <c r="L11" s="5">
        <v>110.00018445890613</v>
      </c>
      <c r="M11" s="5">
        <v>110.67693404095313</v>
      </c>
      <c r="N11" s="5">
        <v>118.10845931144047</v>
      </c>
      <c r="O11" s="5">
        <v>119.2191134511519</v>
      </c>
      <c r="P11" s="5">
        <v>119.4020146708018</v>
      </c>
      <c r="Q11" s="5">
        <v>118.60831978143842</v>
      </c>
      <c r="R11" s="5">
        <v>123.70696628851132</v>
      </c>
      <c r="S11" s="5">
        <v>122.0853960152191</v>
      </c>
      <c r="T11" s="5">
        <v>120.38271166731505</v>
      </c>
      <c r="U11" s="5">
        <v>118.59818268306898</v>
      </c>
      <c r="V11" s="5">
        <v>117.65663582605741</v>
      </c>
      <c r="W11" s="5">
        <v>115.19400729322433</v>
      </c>
      <c r="X11" s="5">
        <v>112.13716744737279</v>
      </c>
      <c r="Y11" s="5">
        <v>108.60167661275779</v>
      </c>
      <c r="Z11" s="5">
        <v>113.32656548647128</v>
      </c>
      <c r="AA11" s="5">
        <v>111.47794200916479</v>
      </c>
      <c r="AB11" s="5">
        <v>111.84739724643578</v>
      </c>
      <c r="AC11" s="5">
        <v>114.14739439431835</v>
      </c>
      <c r="AD11" s="5">
        <v>114.22413802013986</v>
      </c>
      <c r="AE11" s="5">
        <v>115.04815782036069</v>
      </c>
      <c r="AF11" s="5">
        <v>113.09845273489034</v>
      </c>
      <c r="AG11" s="5">
        <v>108.73917792171315</v>
      </c>
      <c r="AH11" s="5">
        <v>131.94594120746902</v>
      </c>
      <c r="AI11" s="5">
        <v>126.94902569560966</v>
      </c>
      <c r="AJ11" s="5">
        <v>124.1909850687755</v>
      </c>
      <c r="AK11" s="5">
        <v>123.38645263476806</v>
      </c>
      <c r="AL11" s="5">
        <v>128.64116460246373</v>
      </c>
      <c r="AM11" s="5">
        <v>129.41747415419388</v>
      </c>
      <c r="AN11" s="5">
        <v>130.29204514958391</v>
      </c>
      <c r="AO11" s="5">
        <v>131.22979806710799</v>
      </c>
      <c r="AP11" s="5">
        <v>131.69457725026803</v>
      </c>
      <c r="AQ11" s="5">
        <v>129.50499755705243</v>
      </c>
      <c r="AR11" s="5">
        <v>124.2114288894422</v>
      </c>
      <c r="AS11" s="5">
        <v>116.36597651254239</v>
      </c>
      <c r="AT11" s="5">
        <v>105.39377136092367</v>
      </c>
      <c r="AU11" s="5">
        <v>99.448730371864769</v>
      </c>
      <c r="AV11" s="5">
        <v>96.728844001777134</v>
      </c>
      <c r="AW11" s="5">
        <v>96.660043933534723</v>
      </c>
      <c r="AX11" s="5">
        <v>97.201632572871048</v>
      </c>
      <c r="AY11" s="5">
        <v>97.945985349529039</v>
      </c>
      <c r="AZ11" s="5">
        <v>97.962263846893322</v>
      </c>
      <c r="BA11" s="5">
        <v>97.299615615974659</v>
      </c>
      <c r="BB11" s="5">
        <v>96.008500877111075</v>
      </c>
      <c r="BC11" s="5">
        <v>94.7902759284528</v>
      </c>
      <c r="BD11" s="5">
        <v>93.620833895082967</v>
      </c>
      <c r="BE11" s="5">
        <v>92.585190986127515</v>
      </c>
      <c r="BF11" s="5">
        <v>93.076875102162845</v>
      </c>
      <c r="BG11" s="5">
        <v>93.454360227744345</v>
      </c>
      <c r="BH11" s="5">
        <v>95.013998428464902</v>
      </c>
      <c r="BI11" s="5">
        <v>97.68486594406437</v>
      </c>
      <c r="BJ11" s="5">
        <v>101.80835900832076</v>
      </c>
      <c r="BK11" s="5">
        <v>105.30056659679836</v>
      </c>
      <c r="BL11" s="5">
        <v>108.574747972387</v>
      </c>
      <c r="BM11" s="5">
        <v>111.56574040682261</v>
      </c>
      <c r="BN11" s="5">
        <v>110.89606465052204</v>
      </c>
      <c r="BO11" s="5">
        <v>112.75534272193435</v>
      </c>
      <c r="BP11" s="5">
        <v>113.78582538320106</v>
      </c>
      <c r="BQ11" s="5">
        <v>114.20007438984167</v>
      </c>
      <c r="BR11" s="5">
        <v>132.48454112750974</v>
      </c>
      <c r="BS11" s="5">
        <v>130.95683028336165</v>
      </c>
      <c r="BT11" s="5">
        <v>130.39781790405979</v>
      </c>
      <c r="BU11" s="5">
        <v>129.90992944108106</v>
      </c>
      <c r="BV11" s="5">
        <v>135.80744617060677</v>
      </c>
      <c r="BW11" s="5">
        <v>131.94475856220188</v>
      </c>
      <c r="BX11" s="5">
        <v>128.82019944462624</v>
      </c>
      <c r="BY11" s="5">
        <v>127.87938329130813</v>
      </c>
      <c r="BZ11" s="5">
        <v>138.24974392233733</v>
      </c>
      <c r="CA11" s="5">
        <v>136.53319435948518</v>
      </c>
      <c r="CB11" s="5">
        <v>135.68448830564554</v>
      </c>
      <c r="CC11" s="5">
        <v>135.17602208838809</v>
      </c>
      <c r="CD11" s="5">
        <v>121.18918547811157</v>
      </c>
      <c r="CE11" s="5">
        <v>119.93598858983567</v>
      </c>
    </row>
    <row r="12" spans="1:83" x14ac:dyDescent="0.55000000000000004">
      <c r="A12" s="2" t="s">
        <v>7</v>
      </c>
      <c r="B12" s="3">
        <v>52.558763031713006</v>
      </c>
      <c r="C12" s="3">
        <v>52.558763031713006</v>
      </c>
      <c r="D12" s="3">
        <v>52.558763031713028</v>
      </c>
      <c r="E12" s="3">
        <v>52.558763031713021</v>
      </c>
      <c r="F12" s="3">
        <v>58.526063055650589</v>
      </c>
      <c r="G12" s="3">
        <v>61.774378415827115</v>
      </c>
      <c r="H12" s="3">
        <v>62.503132115548368</v>
      </c>
      <c r="I12" s="3">
        <v>51.366842657670574</v>
      </c>
      <c r="J12" s="3">
        <v>66.939253741342469</v>
      </c>
      <c r="K12" s="3">
        <v>69.228853631067082</v>
      </c>
      <c r="L12" s="3">
        <v>68.34441150249269</v>
      </c>
      <c r="M12" s="3">
        <v>64.754620466766625</v>
      </c>
      <c r="N12" s="3">
        <v>66.562547977850343</v>
      </c>
      <c r="O12" s="3">
        <v>67.420599777442789</v>
      </c>
      <c r="P12" s="3">
        <v>67.487009865085142</v>
      </c>
      <c r="Q12" s="3">
        <v>64.344916025301814</v>
      </c>
      <c r="R12" s="3">
        <v>71.906775256893042</v>
      </c>
      <c r="S12" s="3">
        <v>72.716935016439251</v>
      </c>
      <c r="T12" s="3">
        <v>74.052789841159537</v>
      </c>
      <c r="U12" s="3">
        <v>66.602489997546314</v>
      </c>
      <c r="V12" s="3">
        <v>75.82102076808755</v>
      </c>
      <c r="W12" s="3">
        <v>79.145231465656821</v>
      </c>
      <c r="X12" s="3">
        <v>81.089369777485899</v>
      </c>
      <c r="Y12" s="3">
        <v>78.772128482990539</v>
      </c>
      <c r="Z12" s="3">
        <v>87.789309004349931</v>
      </c>
      <c r="AA12" s="3">
        <v>86.775206797960607</v>
      </c>
      <c r="AB12" s="3">
        <v>87.274260749011162</v>
      </c>
      <c r="AC12" s="3">
        <v>82.960284118336929</v>
      </c>
      <c r="AD12" s="3">
        <v>88.030463545224649</v>
      </c>
      <c r="AE12" s="3">
        <v>86.498925449859939</v>
      </c>
      <c r="AF12" s="3">
        <v>88.156478251826627</v>
      </c>
      <c r="AG12" s="3">
        <v>86.604925072949897</v>
      </c>
      <c r="AH12" s="3">
        <v>93.604769533581774</v>
      </c>
      <c r="AI12" s="3">
        <v>96.84028284341349</v>
      </c>
      <c r="AJ12" s="3">
        <v>94.480707995418456</v>
      </c>
      <c r="AK12" s="3">
        <v>96.154941480941829</v>
      </c>
      <c r="AL12" s="3">
        <v>88.798035817312922</v>
      </c>
      <c r="AM12" s="3">
        <v>92.451827412651923</v>
      </c>
      <c r="AN12" s="3">
        <v>89.592519572683997</v>
      </c>
      <c r="AO12" s="3">
        <v>93.277880173812605</v>
      </c>
      <c r="AP12" s="3">
        <v>95.190484606231891</v>
      </c>
      <c r="AQ12" s="3">
        <v>95.632082445350548</v>
      </c>
      <c r="AR12" s="3">
        <v>97.894819693969851</v>
      </c>
      <c r="AS12" s="3">
        <v>100.47601413717476</v>
      </c>
      <c r="AT12" s="3">
        <v>95.310014306020179</v>
      </c>
      <c r="AU12" s="3">
        <v>99.873974903099551</v>
      </c>
      <c r="AV12" s="3">
        <v>102.19344224655569</v>
      </c>
      <c r="AW12" s="3">
        <v>101.98577089828822</v>
      </c>
      <c r="AX12" s="3">
        <v>105.358076156178</v>
      </c>
      <c r="AY12" s="3">
        <v>103.82696168553545</v>
      </c>
      <c r="AZ12" s="3">
        <v>102.18331260737617</v>
      </c>
      <c r="BA12" s="3">
        <v>99.867345590385924</v>
      </c>
      <c r="BB12" s="3">
        <v>107.56671060340078</v>
      </c>
      <c r="BC12" s="3">
        <v>102.66594556794726</v>
      </c>
      <c r="BD12" s="3">
        <v>105.52208847871678</v>
      </c>
      <c r="BE12" s="3">
        <v>101.67217082508171</v>
      </c>
      <c r="BF12" s="3">
        <v>104.35648003645555</v>
      </c>
      <c r="BG12" s="3">
        <v>105.97236060916177</v>
      </c>
      <c r="BH12" s="3">
        <v>106.82224550821446</v>
      </c>
      <c r="BI12" s="3">
        <v>107.37643446410657</v>
      </c>
      <c r="BJ12" s="3">
        <v>107.71117312558216</v>
      </c>
      <c r="BK12" s="3">
        <v>109.5464024764878</v>
      </c>
      <c r="BL12" s="3">
        <v>107.25542174545468</v>
      </c>
      <c r="BM12" s="3">
        <v>103.79942773325799</v>
      </c>
      <c r="BN12" s="3">
        <v>129.13346647882364</v>
      </c>
      <c r="BO12" s="3">
        <v>122.8645852654338</v>
      </c>
      <c r="BP12" s="3">
        <v>118.8873812990668</v>
      </c>
      <c r="BQ12" s="3">
        <v>118.49640307944898</v>
      </c>
      <c r="BR12" s="3">
        <v>123.16052732323668</v>
      </c>
      <c r="BS12" s="3">
        <v>122.54540816856638</v>
      </c>
      <c r="BT12" s="3">
        <v>121.29413931335833</v>
      </c>
      <c r="BU12" s="3">
        <v>122.94412384669738</v>
      </c>
      <c r="BV12" s="3">
        <v>113.74231125933036</v>
      </c>
      <c r="BW12" s="3">
        <v>109.95520007128074</v>
      </c>
      <c r="BX12" s="3">
        <v>111.26418684375834</v>
      </c>
      <c r="BY12" s="3">
        <v>108.43495519451129</v>
      </c>
      <c r="BZ12" s="3">
        <v>108.46596615897309</v>
      </c>
      <c r="CA12" s="3">
        <v>108.62264406376627</v>
      </c>
      <c r="CB12" s="3">
        <v>108.81234286584858</v>
      </c>
      <c r="CC12" s="3">
        <v>107.88748105029207</v>
      </c>
      <c r="CD12" s="3">
        <v>110.5049118128435</v>
      </c>
      <c r="CE12" s="3">
        <v>103.57661194505563</v>
      </c>
    </row>
    <row r="13" spans="1:83" x14ac:dyDescent="0.55000000000000004">
      <c r="A13" s="4" t="s">
        <v>8</v>
      </c>
      <c r="B13" s="5">
        <v>37.367232046767654</v>
      </c>
      <c r="C13" s="5">
        <v>37.367232046767661</v>
      </c>
      <c r="D13" s="5">
        <v>37.367232046767676</v>
      </c>
      <c r="E13" s="5">
        <v>37.367232046767654</v>
      </c>
      <c r="F13" s="5">
        <v>41.212251818637867</v>
      </c>
      <c r="G13" s="5">
        <v>35.857041002928966</v>
      </c>
      <c r="H13" s="5">
        <v>32.129562775930857</v>
      </c>
      <c r="I13" s="5">
        <v>30.008604066720601</v>
      </c>
      <c r="J13" s="5">
        <v>44.84946952308141</v>
      </c>
      <c r="K13" s="5">
        <v>45.490189755617131</v>
      </c>
      <c r="L13" s="5">
        <v>46.288880605683616</v>
      </c>
      <c r="M13" s="5">
        <v>47.305311039015017</v>
      </c>
      <c r="N13" s="5">
        <v>47.632808648134009</v>
      </c>
      <c r="O13" s="5">
        <v>46.525928232221538</v>
      </c>
      <c r="P13" s="5">
        <v>43.597627006696769</v>
      </c>
      <c r="Q13" s="5">
        <v>39.066400550666259</v>
      </c>
      <c r="R13" s="5">
        <v>54.301869533731065</v>
      </c>
      <c r="S13" s="5">
        <v>50.943237228638495</v>
      </c>
      <c r="T13" s="5">
        <v>51.084207361222781</v>
      </c>
      <c r="U13" s="5">
        <v>54.600393564294777</v>
      </c>
      <c r="V13" s="5">
        <v>68.264787982042378</v>
      </c>
      <c r="W13" s="5">
        <v>73.902903931397503</v>
      </c>
      <c r="X13" s="5">
        <v>74.463929187288571</v>
      </c>
      <c r="Y13" s="5">
        <v>69.823412461433392</v>
      </c>
      <c r="Z13" s="5">
        <v>85.295291246353898</v>
      </c>
      <c r="AA13" s="5">
        <v>78.146858613614853</v>
      </c>
      <c r="AB13" s="5">
        <v>73.275970704962631</v>
      </c>
      <c r="AC13" s="5">
        <v>70.273153910448912</v>
      </c>
      <c r="AD13" s="5">
        <v>88.920936405723396</v>
      </c>
      <c r="AE13" s="5">
        <v>87.649853696629194</v>
      </c>
      <c r="AF13" s="5">
        <v>86.440509210773214</v>
      </c>
      <c r="AG13" s="5">
        <v>85.295593216704873</v>
      </c>
      <c r="AH13" s="5">
        <v>89.254511301506213</v>
      </c>
      <c r="AI13" s="5">
        <v>91.261738257115184</v>
      </c>
      <c r="AJ13" s="5">
        <v>96.382659160999921</v>
      </c>
      <c r="AK13" s="5">
        <v>104.26225871852448</v>
      </c>
      <c r="AL13" s="5">
        <v>87.966698478836847</v>
      </c>
      <c r="AM13" s="5">
        <v>93.017646507387013</v>
      </c>
      <c r="AN13" s="5">
        <v>93.424127339224157</v>
      </c>
      <c r="AO13" s="5">
        <v>89.380875373391973</v>
      </c>
      <c r="AP13" s="5">
        <v>101.60723550458887</v>
      </c>
      <c r="AQ13" s="5">
        <v>94.694784752445898</v>
      </c>
      <c r="AR13" s="5">
        <v>91.806396951263579</v>
      </c>
      <c r="AS13" s="5">
        <v>92.797875525545876</v>
      </c>
      <c r="AT13" s="5">
        <v>96.919803580421288</v>
      </c>
      <c r="AU13" s="5">
        <v>99.92007178782633</v>
      </c>
      <c r="AV13" s="5">
        <v>101.41658722325863</v>
      </c>
      <c r="AW13" s="5">
        <v>101.75708635724456</v>
      </c>
      <c r="AX13" s="5">
        <v>113.14537832465739</v>
      </c>
      <c r="AY13" s="5">
        <v>110.72917315392421</v>
      </c>
      <c r="AZ13" s="5">
        <v>106.0618812278735</v>
      </c>
      <c r="BA13" s="5">
        <v>99.207410178702943</v>
      </c>
      <c r="BB13" s="5">
        <v>115.11108052961521</v>
      </c>
      <c r="BC13" s="5">
        <v>107.46264957857822</v>
      </c>
      <c r="BD13" s="5">
        <v>103.08433871498208</v>
      </c>
      <c r="BE13" s="5">
        <v>101.86580823828047</v>
      </c>
      <c r="BF13" s="5">
        <v>103.12147299445206</v>
      </c>
      <c r="BG13" s="5">
        <v>105.98290710959768</v>
      </c>
      <c r="BH13" s="5">
        <v>108.58059890701199</v>
      </c>
      <c r="BI13" s="5">
        <v>110.82887152045377</v>
      </c>
      <c r="BJ13" s="5">
        <v>112.11211204079909</v>
      </c>
      <c r="BK13" s="5">
        <v>114.27453949818087</v>
      </c>
      <c r="BL13" s="5">
        <v>116.78195722407534</v>
      </c>
      <c r="BM13" s="5">
        <v>119.37406720731123</v>
      </c>
      <c r="BN13" s="5">
        <v>162.93686714774233</v>
      </c>
      <c r="BO13" s="5">
        <v>166.7551727095379</v>
      </c>
      <c r="BP13" s="5">
        <v>168.91634229668094</v>
      </c>
      <c r="BQ13" s="5">
        <v>169.93150095894941</v>
      </c>
      <c r="BR13" s="5">
        <v>185.28871963839774</v>
      </c>
      <c r="BS13" s="5">
        <v>178.17259296555787</v>
      </c>
      <c r="BT13" s="5">
        <v>174.60220472723395</v>
      </c>
      <c r="BU13" s="5">
        <v>171.59570688065082</v>
      </c>
      <c r="BV13" s="5">
        <v>179.60740878378368</v>
      </c>
      <c r="BW13" s="5">
        <v>170.64500403405006</v>
      </c>
      <c r="BX13" s="5">
        <v>167.33521405136702</v>
      </c>
      <c r="BY13" s="5">
        <v>164.14237546083422</v>
      </c>
      <c r="BZ13" s="5">
        <v>175.17580634023042</v>
      </c>
      <c r="CA13" s="5">
        <v>166.83210874823163</v>
      </c>
      <c r="CB13" s="5">
        <v>163.4093647346489</v>
      </c>
      <c r="CC13" s="5">
        <v>160.52705934971317</v>
      </c>
      <c r="CD13" s="5">
        <v>175.1364092962454</v>
      </c>
      <c r="CE13" s="5">
        <v>166.74450307204933</v>
      </c>
    </row>
    <row r="14" spans="1:83" x14ac:dyDescent="0.55000000000000004">
      <c r="A14" s="4" t="s">
        <v>9</v>
      </c>
      <c r="B14" s="5">
        <v>24.953018987763116</v>
      </c>
      <c r="C14" s="5">
        <v>24.953018987763116</v>
      </c>
      <c r="D14" s="5">
        <v>24.953018987763116</v>
      </c>
      <c r="E14" s="5">
        <v>24.953018987763119</v>
      </c>
      <c r="F14" s="5">
        <v>38.412239375233042</v>
      </c>
      <c r="G14" s="5">
        <v>44.958778447361269</v>
      </c>
      <c r="H14" s="5">
        <v>51.452629598745546</v>
      </c>
      <c r="I14" s="5">
        <v>58.04081358462939</v>
      </c>
      <c r="J14" s="5">
        <v>65.012204328541117</v>
      </c>
      <c r="K14" s="5">
        <v>70.07227813021963</v>
      </c>
      <c r="L14" s="5">
        <v>73.592409221998906</v>
      </c>
      <c r="M14" s="5">
        <v>75.985456597069799</v>
      </c>
      <c r="N14" s="5">
        <v>77.681073460418887</v>
      </c>
      <c r="O14" s="5">
        <v>83.738550082298275</v>
      </c>
      <c r="P14" s="5">
        <v>94.407897931103079</v>
      </c>
      <c r="Q14" s="5">
        <v>109.15435613928057</v>
      </c>
      <c r="R14" s="5">
        <v>121.75726544881931</v>
      </c>
      <c r="S14" s="5">
        <v>126.50313246529976</v>
      </c>
      <c r="T14" s="5">
        <v>121.53645826768984</v>
      </c>
      <c r="U14" s="5">
        <v>106.69974220761449</v>
      </c>
      <c r="V14" s="5">
        <v>81.434286553914291</v>
      </c>
      <c r="W14" s="5">
        <v>69.242128859636168</v>
      </c>
      <c r="X14" s="5">
        <v>71.168374971979716</v>
      </c>
      <c r="Y14" s="5">
        <v>87.766790126714909</v>
      </c>
      <c r="Z14" s="5">
        <v>118.73170066026989</v>
      </c>
      <c r="AA14" s="5">
        <v>138.40585542355706</v>
      </c>
      <c r="AB14" s="5">
        <v>146.45400299309026</v>
      </c>
      <c r="AC14" s="5">
        <v>142.35161044412118</v>
      </c>
      <c r="AD14" s="5">
        <v>125.10513282443716</v>
      </c>
      <c r="AE14" s="5">
        <v>120.30637305720242</v>
      </c>
      <c r="AF14" s="5">
        <v>128.62384323483749</v>
      </c>
      <c r="AG14" s="5">
        <v>148.20175828628129</v>
      </c>
      <c r="AH14" s="5">
        <v>175.24268556810884</v>
      </c>
      <c r="AI14" s="5">
        <v>187.57586122213422</v>
      </c>
      <c r="AJ14" s="5">
        <v>188.95094403447339</v>
      </c>
      <c r="AK14" s="5">
        <v>180.75997455377876</v>
      </c>
      <c r="AL14" s="5">
        <v>164.18359827305949</v>
      </c>
      <c r="AM14" s="5">
        <v>144.63948639906917</v>
      </c>
      <c r="AN14" s="5">
        <v>125.17368111988017</v>
      </c>
      <c r="AO14" s="5">
        <v>107.96074957546922</v>
      </c>
      <c r="AP14" s="5">
        <v>98.908043830317254</v>
      </c>
      <c r="AQ14" s="5">
        <v>93.698827317316486</v>
      </c>
      <c r="AR14" s="5">
        <v>92.841975608941183</v>
      </c>
      <c r="AS14" s="5">
        <v>96.633268509554711</v>
      </c>
      <c r="AT14" s="5">
        <v>96.568643690725096</v>
      </c>
      <c r="AU14" s="5">
        <v>99.72447716143833</v>
      </c>
      <c r="AV14" s="5">
        <v>102.02177589337755</v>
      </c>
      <c r="AW14" s="5">
        <v>102.89494052568085</v>
      </c>
      <c r="AX14" s="5">
        <v>102.0591395010938</v>
      </c>
      <c r="AY14" s="5">
        <v>101.53479724796495</v>
      </c>
      <c r="AZ14" s="5">
        <v>101.41944354444756</v>
      </c>
      <c r="BA14" s="5">
        <v>101.71310070906028</v>
      </c>
      <c r="BB14" s="5">
        <v>102.53314509262476</v>
      </c>
      <c r="BC14" s="5">
        <v>102.86355907488488</v>
      </c>
      <c r="BD14" s="5">
        <v>102.84842021061138</v>
      </c>
      <c r="BE14" s="5">
        <v>102.51959514884905</v>
      </c>
      <c r="BF14" s="5">
        <v>101.90844571030102</v>
      </c>
      <c r="BG14" s="5">
        <v>101.92033065137987</v>
      </c>
      <c r="BH14" s="5">
        <v>102.5076609256504</v>
      </c>
      <c r="BI14" s="5">
        <v>103.64747519043951</v>
      </c>
      <c r="BJ14" s="5">
        <v>105.28781379883834</v>
      </c>
      <c r="BK14" s="5">
        <v>107.9869578577962</v>
      </c>
      <c r="BL14" s="5">
        <v>111.6595941916692</v>
      </c>
      <c r="BM14" s="5">
        <v>116.33897484646849</v>
      </c>
      <c r="BN14" s="5">
        <v>122.06540835049617</v>
      </c>
      <c r="BO14" s="5">
        <v>127.00131012443624</v>
      </c>
      <c r="BP14" s="5">
        <v>130.92213961488653</v>
      </c>
      <c r="BQ14" s="5">
        <v>133.75871941007955</v>
      </c>
      <c r="BR14" s="5">
        <v>143.56288159093529</v>
      </c>
      <c r="BS14" s="5">
        <v>141.33838797053494</v>
      </c>
      <c r="BT14" s="5">
        <v>143.86784293872051</v>
      </c>
      <c r="BU14" s="5">
        <v>146.48714048109966</v>
      </c>
      <c r="BV14" s="5">
        <v>157.49367557536365</v>
      </c>
      <c r="BW14" s="5">
        <v>157.27526112615175</v>
      </c>
      <c r="BX14" s="5">
        <v>165.08817393685388</v>
      </c>
      <c r="BY14" s="5">
        <v>172.00291892417295</v>
      </c>
      <c r="BZ14" s="5">
        <v>183.70719781076667</v>
      </c>
      <c r="CA14" s="5">
        <v>185.89284914097996</v>
      </c>
      <c r="CB14" s="5">
        <v>193.90576411154939</v>
      </c>
      <c r="CC14" s="5">
        <v>200.75107662081246</v>
      </c>
      <c r="CD14" s="5">
        <v>219.62646405422296</v>
      </c>
      <c r="CE14" s="5">
        <v>219.85286637048759</v>
      </c>
    </row>
    <row r="15" spans="1:83" x14ac:dyDescent="0.55000000000000004">
      <c r="A15" s="4" t="s">
        <v>10</v>
      </c>
      <c r="B15" s="5">
        <v>43.71178029788809</v>
      </c>
      <c r="C15" s="5">
        <v>43.71178029788809</v>
      </c>
      <c r="D15" s="5">
        <v>43.71178029788809</v>
      </c>
      <c r="E15" s="5">
        <v>43.711780297888083</v>
      </c>
      <c r="F15" s="5">
        <v>57.815861774796751</v>
      </c>
      <c r="G15" s="5">
        <v>73.709641171472271</v>
      </c>
      <c r="H15" s="5">
        <v>76.711106310982402</v>
      </c>
      <c r="I15" s="5">
        <v>22.907403676139744</v>
      </c>
      <c r="J15" s="5">
        <v>57.072093818758887</v>
      </c>
      <c r="K15" s="5">
        <v>65.111607199083039</v>
      </c>
      <c r="L15" s="5">
        <v>55.830310464013735</v>
      </c>
      <c r="M15" s="5">
        <v>45.332632684220172</v>
      </c>
      <c r="N15" s="5">
        <v>49.160510274436689</v>
      </c>
      <c r="O15" s="5">
        <v>54.035560117746584</v>
      </c>
      <c r="P15" s="5">
        <v>57.78211838003466</v>
      </c>
      <c r="Q15" s="5">
        <v>51.936104831835372</v>
      </c>
      <c r="R15" s="5">
        <v>58.334152513644085</v>
      </c>
      <c r="S15" s="5">
        <v>64.478007188650025</v>
      </c>
      <c r="T15" s="5">
        <v>76.694588444599461</v>
      </c>
      <c r="U15" s="5">
        <v>42.697186378826608</v>
      </c>
      <c r="V15" s="5">
        <v>64.185926638245576</v>
      </c>
      <c r="W15" s="5">
        <v>67.622346355481639</v>
      </c>
      <c r="X15" s="5">
        <v>69.602417720366972</v>
      </c>
      <c r="Y15" s="5">
        <v>54.682076999536356</v>
      </c>
      <c r="Z15" s="5">
        <v>62.374493688507926</v>
      </c>
      <c r="AA15" s="5">
        <v>58.903681375352768</v>
      </c>
      <c r="AB15" s="5">
        <v>67.967239006924203</v>
      </c>
      <c r="AC15" s="5">
        <v>57.532075747796988</v>
      </c>
      <c r="AD15" s="5">
        <v>60.071443622144628</v>
      </c>
      <c r="AE15" s="5">
        <v>58.26526113489291</v>
      </c>
      <c r="AF15" s="5">
        <v>62.462274441584221</v>
      </c>
      <c r="AG15" s="5">
        <v>55.902009014338653</v>
      </c>
      <c r="AH15" s="5">
        <v>64.969887332011623</v>
      </c>
      <c r="AI15" s="5">
        <v>69.66513909354866</v>
      </c>
      <c r="AJ15" s="5">
        <v>56.170972171939773</v>
      </c>
      <c r="AK15" s="5">
        <v>56.245705595970549</v>
      </c>
      <c r="AL15" s="5">
        <v>59.153900942565151</v>
      </c>
      <c r="AM15" s="5">
        <v>68.049739095328803</v>
      </c>
      <c r="AN15" s="5">
        <v>70.619076661481685</v>
      </c>
      <c r="AO15" s="5">
        <v>75.241792400582199</v>
      </c>
      <c r="AP15" s="5">
        <v>84.901104080031743</v>
      </c>
      <c r="AQ15" s="5">
        <v>93.587668641005834</v>
      </c>
      <c r="AR15" s="5">
        <v>100.52627035555564</v>
      </c>
      <c r="AS15" s="5">
        <v>100.63433680109075</v>
      </c>
      <c r="AT15" s="5">
        <v>89.820861291675385</v>
      </c>
      <c r="AU15" s="5">
        <v>99.859776686170207</v>
      </c>
      <c r="AV15" s="5">
        <v>106.44759121945717</v>
      </c>
      <c r="AW15" s="5">
        <v>103.63919901163156</v>
      </c>
      <c r="AX15" s="5">
        <v>102.0730506001162</v>
      </c>
      <c r="AY15" s="5">
        <v>100.99396507748284</v>
      </c>
      <c r="AZ15" s="5">
        <v>100.69326919217762</v>
      </c>
      <c r="BA15" s="5">
        <v>102.54913358515736</v>
      </c>
      <c r="BB15" s="5">
        <v>104.79742095066203</v>
      </c>
      <c r="BC15" s="5">
        <v>98.465896748895688</v>
      </c>
      <c r="BD15" s="5">
        <v>113.83968082460586</v>
      </c>
      <c r="BE15" s="5">
        <v>99.734967949058301</v>
      </c>
      <c r="BF15" s="5">
        <v>106.83335413424231</v>
      </c>
      <c r="BG15" s="5">
        <v>107.46463847073926</v>
      </c>
      <c r="BH15" s="5">
        <v>106.66473144809167</v>
      </c>
      <c r="BI15" s="5">
        <v>104.39662783989334</v>
      </c>
      <c r="BJ15" s="5">
        <v>100.68487918915044</v>
      </c>
      <c r="BK15" s="5">
        <v>98.527269642276622</v>
      </c>
      <c r="BL15" s="5">
        <v>96.518289502720677</v>
      </c>
      <c r="BM15" s="5">
        <v>71.970259419846599</v>
      </c>
      <c r="BN15" s="5">
        <v>108.45483504486553</v>
      </c>
      <c r="BO15" s="5">
        <v>85.863292985006765</v>
      </c>
      <c r="BP15" s="5">
        <v>80.298986490334627</v>
      </c>
      <c r="BQ15" s="5">
        <v>79.500085898763103</v>
      </c>
      <c r="BR15" s="5">
        <v>75.720972131111992</v>
      </c>
      <c r="BS15" s="5">
        <v>76.529853172746073</v>
      </c>
      <c r="BT15" s="5">
        <v>78.813711521819599</v>
      </c>
      <c r="BU15" s="5">
        <v>83.080326646801879</v>
      </c>
      <c r="BV15" s="5">
        <v>48.478294921195058</v>
      </c>
      <c r="BW15" s="5">
        <v>37.192487580263467</v>
      </c>
      <c r="BX15" s="5">
        <v>45.493907961166883</v>
      </c>
      <c r="BY15" s="5">
        <v>35.080716439327261</v>
      </c>
      <c r="BZ15" s="5">
        <v>34.460263329394358</v>
      </c>
      <c r="CA15" s="5">
        <v>40.839107086427276</v>
      </c>
      <c r="CB15" s="5">
        <v>39.595842447216469</v>
      </c>
      <c r="CC15" s="5">
        <v>39.77965302491549</v>
      </c>
      <c r="CD15" s="5">
        <v>36.575603369811951</v>
      </c>
      <c r="CE15" s="5">
        <v>18.597278239556687</v>
      </c>
    </row>
    <row r="16" spans="1:83" x14ac:dyDescent="0.55000000000000004">
      <c r="A16" s="4" t="s">
        <v>11</v>
      </c>
      <c r="B16" s="5">
        <v>130.83850143885897</v>
      </c>
      <c r="C16" s="5">
        <v>130.83850143885894</v>
      </c>
      <c r="D16" s="5">
        <v>130.83850143885891</v>
      </c>
      <c r="E16" s="5">
        <v>130.83850143885897</v>
      </c>
      <c r="F16" s="5">
        <v>116.08055810193063</v>
      </c>
      <c r="G16" s="5">
        <v>112.59627088464883</v>
      </c>
      <c r="H16" s="5">
        <v>115.08909833875049</v>
      </c>
      <c r="I16" s="5">
        <v>125.13749476403051</v>
      </c>
      <c r="J16" s="5">
        <v>146.73182660711569</v>
      </c>
      <c r="K16" s="5">
        <v>161.37831086470439</v>
      </c>
      <c r="L16" s="5">
        <v>172.4663534973329</v>
      </c>
      <c r="M16" s="5">
        <v>166.51266236292088</v>
      </c>
      <c r="N16" s="5">
        <v>151.18945899084153</v>
      </c>
      <c r="O16" s="5">
        <v>142.9181208874995</v>
      </c>
      <c r="P16" s="5">
        <v>138.58747446516799</v>
      </c>
      <c r="Q16" s="5">
        <v>134.44499368321016</v>
      </c>
      <c r="R16" s="5">
        <v>132.04559323532288</v>
      </c>
      <c r="S16" s="5">
        <v>130.60742385447975</v>
      </c>
      <c r="T16" s="5">
        <v>128.83716600112513</v>
      </c>
      <c r="U16" s="5">
        <v>126.4849471541942</v>
      </c>
      <c r="V16" s="5">
        <v>126.1842281572076</v>
      </c>
      <c r="W16" s="5">
        <v>127.18320484185797</v>
      </c>
      <c r="X16" s="5">
        <v>127.20743281077229</v>
      </c>
      <c r="Y16" s="5">
        <v>129.22017418462457</v>
      </c>
      <c r="Z16" s="5">
        <v>134.08300944566474</v>
      </c>
      <c r="AA16" s="5">
        <v>133.64321188937978</v>
      </c>
      <c r="AB16" s="5">
        <v>132.15546647659536</v>
      </c>
      <c r="AC16" s="5">
        <v>128.47780221800545</v>
      </c>
      <c r="AD16" s="5">
        <v>124.30898543987578</v>
      </c>
      <c r="AE16" s="5">
        <v>120.18107087517291</v>
      </c>
      <c r="AF16" s="5">
        <v>116.82194302147894</v>
      </c>
      <c r="AG16" s="5">
        <v>115.9400779135557</v>
      </c>
      <c r="AH16" s="5">
        <v>117.59067761514468</v>
      </c>
      <c r="AI16" s="5">
        <v>113.00657005162074</v>
      </c>
      <c r="AJ16" s="5">
        <v>109.7970148920548</v>
      </c>
      <c r="AK16" s="5">
        <v>108.34748514947454</v>
      </c>
      <c r="AL16" s="5">
        <v>106.28562999125907</v>
      </c>
      <c r="AM16" s="5">
        <v>101.00265684020093</v>
      </c>
      <c r="AN16" s="5">
        <v>100.05612333747807</v>
      </c>
      <c r="AO16" s="5">
        <v>102.46155578421087</v>
      </c>
      <c r="AP16" s="5">
        <v>105.63983486673199</v>
      </c>
      <c r="AQ16" s="5">
        <v>103.96203176231964</v>
      </c>
      <c r="AR16" s="5">
        <v>102.12553850457343</v>
      </c>
      <c r="AS16" s="5">
        <v>103.05410891721093</v>
      </c>
      <c r="AT16" s="5">
        <v>101.18964657235105</v>
      </c>
      <c r="AU16" s="5">
        <v>101.24533206740571</v>
      </c>
      <c r="AV16" s="5">
        <v>97.946815453572768</v>
      </c>
      <c r="AW16" s="5">
        <v>99.550319656429409</v>
      </c>
      <c r="AX16" s="5">
        <v>100.02340717990504</v>
      </c>
      <c r="AY16" s="5">
        <v>100.75285805108277</v>
      </c>
      <c r="AZ16" s="5">
        <v>98.906041117748558</v>
      </c>
      <c r="BA16" s="5">
        <v>100.80817621400027</v>
      </c>
      <c r="BB16" s="5">
        <v>103.52971485099667</v>
      </c>
      <c r="BC16" s="5">
        <v>101.45731086248486</v>
      </c>
      <c r="BD16" s="5">
        <v>99.01743457028968</v>
      </c>
      <c r="BE16" s="5">
        <v>102.61950620248189</v>
      </c>
      <c r="BF16" s="5">
        <v>102.06820349520673</v>
      </c>
      <c r="BG16" s="5">
        <v>100.3548667132609</v>
      </c>
      <c r="BH16" s="5">
        <v>100.34524464203942</v>
      </c>
      <c r="BI16" s="5">
        <v>103.30905958209367</v>
      </c>
      <c r="BJ16" s="5">
        <v>104.67414245389676</v>
      </c>
      <c r="BK16" s="5">
        <v>104.28484164138719</v>
      </c>
      <c r="BL16" s="5">
        <v>103.37600086248781</v>
      </c>
      <c r="BM16" s="5">
        <v>101.94289850602649</v>
      </c>
      <c r="BN16" s="5">
        <v>100.30149058455144</v>
      </c>
      <c r="BO16" s="5">
        <v>95.619877344826904</v>
      </c>
      <c r="BP16" s="5">
        <v>92.713433898398947</v>
      </c>
      <c r="BQ16" s="5">
        <v>91.143808450079035</v>
      </c>
      <c r="BR16" s="5">
        <v>85.04842348892484</v>
      </c>
      <c r="BS16" s="5">
        <v>83.619832278013575</v>
      </c>
      <c r="BT16" s="5">
        <v>82.854541761981309</v>
      </c>
      <c r="BU16" s="5">
        <v>79.947393612276684</v>
      </c>
      <c r="BV16" s="5">
        <v>73.896891195889481</v>
      </c>
      <c r="BW16" s="5">
        <v>70.275538894476398</v>
      </c>
      <c r="BX16" s="5">
        <v>66.180821837933394</v>
      </c>
      <c r="BY16" s="5">
        <v>62.951782023866883</v>
      </c>
      <c r="BZ16" s="5">
        <v>57.644925218025797</v>
      </c>
      <c r="CA16" s="5">
        <v>57.730387945236139</v>
      </c>
      <c r="CB16" s="5">
        <v>60.346052013142149</v>
      </c>
      <c r="CC16" s="5">
        <v>58.865868976813395</v>
      </c>
      <c r="CD16" s="5">
        <v>55.867002079130522</v>
      </c>
      <c r="CE16" s="5">
        <v>50.394090464376006</v>
      </c>
    </row>
    <row r="17" spans="1:83" x14ac:dyDescent="0.55000000000000004">
      <c r="A17" s="4" t="s">
        <v>12</v>
      </c>
      <c r="B17" s="5">
        <v>37.744647391975391</v>
      </c>
      <c r="C17" s="5">
        <v>37.744647391975391</v>
      </c>
      <c r="D17" s="5">
        <v>37.744647391975391</v>
      </c>
      <c r="E17" s="5">
        <v>37.744647391975391</v>
      </c>
      <c r="F17" s="5">
        <v>39.26499559459193</v>
      </c>
      <c r="G17" s="5">
        <v>38.805018272622227</v>
      </c>
      <c r="H17" s="5">
        <v>40.364722094818205</v>
      </c>
      <c r="I17" s="5">
        <v>44.189185266774857</v>
      </c>
      <c r="J17" s="5">
        <v>50.976835660964014</v>
      </c>
      <c r="K17" s="5">
        <v>56.27934502721159</v>
      </c>
      <c r="L17" s="5">
        <v>61.103183112065452</v>
      </c>
      <c r="M17" s="5">
        <v>63.098333121222318</v>
      </c>
      <c r="N17" s="5">
        <v>61.916237726340427</v>
      </c>
      <c r="O17" s="5">
        <v>64.649271861723051</v>
      </c>
      <c r="P17" s="5">
        <v>64.571764636665065</v>
      </c>
      <c r="Q17" s="5">
        <v>72.389247786535833</v>
      </c>
      <c r="R17" s="5">
        <v>65.347896903304118</v>
      </c>
      <c r="S17" s="5">
        <v>71.896712853857821</v>
      </c>
      <c r="T17" s="5">
        <v>87.400887195725659</v>
      </c>
      <c r="U17" s="5">
        <v>91.925525955699811</v>
      </c>
      <c r="V17" s="5">
        <v>95.652148510828766</v>
      </c>
      <c r="W17" s="5">
        <v>89.513919857600371</v>
      </c>
      <c r="X17" s="5">
        <v>85.320445046143931</v>
      </c>
      <c r="Y17" s="5">
        <v>96.364673464866385</v>
      </c>
      <c r="Z17" s="5">
        <v>109.97768450286117</v>
      </c>
      <c r="AA17" s="5">
        <v>116.09993259161939</v>
      </c>
      <c r="AB17" s="5">
        <v>120.66571785703266</v>
      </c>
      <c r="AC17" s="5">
        <v>123.44716074988003</v>
      </c>
      <c r="AD17" s="5">
        <v>146.44324163909243</v>
      </c>
      <c r="AE17" s="5">
        <v>152.32116254780686</v>
      </c>
      <c r="AF17" s="5">
        <v>135.22496632968753</v>
      </c>
      <c r="AG17" s="5">
        <v>145.33523406188209</v>
      </c>
      <c r="AH17" s="5">
        <v>187.71751320048301</v>
      </c>
      <c r="AI17" s="5">
        <v>163.2868180074162</v>
      </c>
      <c r="AJ17" s="5">
        <v>165.51537561242037</v>
      </c>
      <c r="AK17" s="5">
        <v>125.42571337377365</v>
      </c>
      <c r="AL17" s="5">
        <v>137.4763070192098</v>
      </c>
      <c r="AM17" s="5">
        <v>117.60705303289944</v>
      </c>
      <c r="AN17" s="5">
        <v>92.044683772112108</v>
      </c>
      <c r="AO17" s="5">
        <v>115.91482233477812</v>
      </c>
      <c r="AP17" s="5">
        <v>98.776045011471339</v>
      </c>
      <c r="AQ17" s="5">
        <v>144.57514036301976</v>
      </c>
      <c r="AR17" s="5">
        <v>146.22909273657675</v>
      </c>
      <c r="AS17" s="5">
        <v>112.00259625187137</v>
      </c>
      <c r="AT17" s="5">
        <v>103.53072576064098</v>
      </c>
      <c r="AU17" s="5">
        <v>102.06987748622328</v>
      </c>
      <c r="AV17" s="5">
        <v>96.373944505440662</v>
      </c>
      <c r="AW17" s="5">
        <v>98.677279370822376</v>
      </c>
      <c r="AX17" s="5">
        <v>104.0945257767444</v>
      </c>
      <c r="AY17" s="5">
        <v>106.75405979723868</v>
      </c>
      <c r="AZ17" s="5">
        <v>112.30873229698952</v>
      </c>
      <c r="BA17" s="5">
        <v>113.72607255955182</v>
      </c>
      <c r="BB17" s="5">
        <v>113.00725720948238</v>
      </c>
      <c r="BC17" s="5">
        <v>108.99063306927164</v>
      </c>
      <c r="BD17" s="5">
        <v>113.05042323801666</v>
      </c>
      <c r="BE17" s="5">
        <v>113.08938819595942</v>
      </c>
      <c r="BF17" s="5">
        <v>110.0693620527573</v>
      </c>
      <c r="BG17" s="5">
        <v>111.91163814793859</v>
      </c>
      <c r="BH17" s="5">
        <v>110.59531683305531</v>
      </c>
      <c r="BI17" s="5">
        <v>113.66149678018769</v>
      </c>
      <c r="BJ17" s="5">
        <v>114.48008313295786</v>
      </c>
      <c r="BK17" s="5">
        <v>115.00189352028536</v>
      </c>
      <c r="BL17" s="5">
        <v>112.52710537460413</v>
      </c>
      <c r="BM17" s="5">
        <v>113.782280287457</v>
      </c>
      <c r="BN17" s="5">
        <v>107.7958842162443</v>
      </c>
      <c r="BO17" s="5">
        <v>105.33196173539122</v>
      </c>
      <c r="BP17" s="5">
        <v>103.99056021213255</v>
      </c>
      <c r="BQ17" s="5">
        <v>102.83773244317319</v>
      </c>
      <c r="BR17" s="5">
        <v>98.455599017340901</v>
      </c>
      <c r="BS17" s="5">
        <v>99.704854348552757</v>
      </c>
      <c r="BT17" s="5">
        <v>101.54562408578505</v>
      </c>
      <c r="BU17" s="5">
        <v>100.57335807756442</v>
      </c>
      <c r="BV17" s="5">
        <v>95.13654730471228</v>
      </c>
      <c r="BW17" s="5">
        <v>91.759865916108069</v>
      </c>
      <c r="BX17" s="5">
        <v>87.658704662835135</v>
      </c>
      <c r="BY17" s="5">
        <v>85.985622960115549</v>
      </c>
      <c r="BZ17" s="5">
        <v>75.237777571521818</v>
      </c>
      <c r="CA17" s="5">
        <v>74.119083059673201</v>
      </c>
      <c r="CB17" s="5">
        <v>74.316982215085531</v>
      </c>
      <c r="CC17" s="5">
        <v>72.659668489535846</v>
      </c>
      <c r="CD17" s="5">
        <v>66.284175769910178</v>
      </c>
      <c r="CE17" s="5">
        <v>67.114276830765107</v>
      </c>
    </row>
    <row r="18" spans="1:83" x14ac:dyDescent="0.55000000000000004">
      <c r="A18" s="4" t="s">
        <v>13</v>
      </c>
      <c r="B18" s="5">
        <v>48.825077952921852</v>
      </c>
      <c r="C18" s="5">
        <v>48.825077952921852</v>
      </c>
      <c r="D18" s="5">
        <v>48.825077952921859</v>
      </c>
      <c r="E18" s="5">
        <v>48.825077952921859</v>
      </c>
      <c r="F18" s="5">
        <v>48.903755654614876</v>
      </c>
      <c r="G18" s="5">
        <v>50.849597280859768</v>
      </c>
      <c r="H18" s="5">
        <v>53.785232602399645</v>
      </c>
      <c r="I18" s="5">
        <v>60.062795622638042</v>
      </c>
      <c r="J18" s="5">
        <v>70.401060462076387</v>
      </c>
      <c r="K18" s="5">
        <v>76.431468171897365</v>
      </c>
      <c r="L18" s="5">
        <v>81.449588281687397</v>
      </c>
      <c r="M18" s="5">
        <v>83.2177188027851</v>
      </c>
      <c r="N18" s="5">
        <v>79.629507114267014</v>
      </c>
      <c r="O18" s="5">
        <v>78.163881872157347</v>
      </c>
      <c r="P18" s="5">
        <v>74.469209989155388</v>
      </c>
      <c r="Q18" s="5">
        <v>72.375764881624619</v>
      </c>
      <c r="R18" s="5">
        <v>76.153224825157636</v>
      </c>
      <c r="S18" s="5">
        <v>78.156580529919481</v>
      </c>
      <c r="T18" s="5">
        <v>79.279338710531846</v>
      </c>
      <c r="U18" s="5">
        <v>81.801110125909844</v>
      </c>
      <c r="V18" s="5">
        <v>91.180819473172932</v>
      </c>
      <c r="W18" s="5">
        <v>97.619358744694026</v>
      </c>
      <c r="X18" s="5">
        <v>99.135909190385135</v>
      </c>
      <c r="Y18" s="5">
        <v>103.18930111058336</v>
      </c>
      <c r="Z18" s="5">
        <v>111.71452002436337</v>
      </c>
      <c r="AA18" s="5">
        <v>113.35249047669089</v>
      </c>
      <c r="AB18" s="5">
        <v>116.58449868653251</v>
      </c>
      <c r="AC18" s="5">
        <v>119.96047389315623</v>
      </c>
      <c r="AD18" s="5">
        <v>121.80906722215803</v>
      </c>
      <c r="AE18" s="5">
        <v>130.72605265997791</v>
      </c>
      <c r="AF18" s="5">
        <v>139.34203212418606</v>
      </c>
      <c r="AG18" s="5">
        <v>151.12950679086148</v>
      </c>
      <c r="AH18" s="5">
        <v>163.51347794945664</v>
      </c>
      <c r="AI18" s="5">
        <v>171.14565778333727</v>
      </c>
      <c r="AJ18" s="5">
        <v>170.77764845484239</v>
      </c>
      <c r="AK18" s="5">
        <v>160.74810422334073</v>
      </c>
      <c r="AL18" s="5">
        <v>137.06247433778952</v>
      </c>
      <c r="AM18" s="5">
        <v>118.04319253949484</v>
      </c>
      <c r="AN18" s="5">
        <v>103.32695703685634</v>
      </c>
      <c r="AO18" s="5">
        <v>95.196118235635609</v>
      </c>
      <c r="AP18" s="5">
        <v>103.91398763811148</v>
      </c>
      <c r="AQ18" s="5">
        <v>110.00499985853578</v>
      </c>
      <c r="AR18" s="5">
        <v>112.46368228123016</v>
      </c>
      <c r="AS18" s="5">
        <v>108.52380799266055</v>
      </c>
      <c r="AT18" s="5">
        <v>101.18950192546743</v>
      </c>
      <c r="AU18" s="5">
        <v>101.0338608018069</v>
      </c>
      <c r="AV18" s="5">
        <v>100.18561143745805</v>
      </c>
      <c r="AW18" s="5">
        <v>97.724981006799936</v>
      </c>
      <c r="AX18" s="5">
        <v>98.865237261018123</v>
      </c>
      <c r="AY18" s="5">
        <v>98.68265591161807</v>
      </c>
      <c r="AZ18" s="5">
        <v>98.854817609621932</v>
      </c>
      <c r="BA18" s="5">
        <v>99.020691245352268</v>
      </c>
      <c r="BB18" s="5">
        <v>98.063008632306236</v>
      </c>
      <c r="BC18" s="5">
        <v>95.779748180715529</v>
      </c>
      <c r="BD18" s="5">
        <v>92.655360890453736</v>
      </c>
      <c r="BE18" s="5">
        <v>92.58189268620653</v>
      </c>
      <c r="BF18" s="5">
        <v>93.520486583359968</v>
      </c>
      <c r="BG18" s="5">
        <v>93.641919474470754</v>
      </c>
      <c r="BH18" s="5">
        <v>96.240042351727752</v>
      </c>
      <c r="BI18" s="5">
        <v>96.061166336194191</v>
      </c>
      <c r="BJ18" s="5">
        <v>94.026962870818778</v>
      </c>
      <c r="BK18" s="5">
        <v>95.361225471781339</v>
      </c>
      <c r="BL18" s="5">
        <v>94.085927804404193</v>
      </c>
      <c r="BM18" s="5">
        <v>94.554477346512016</v>
      </c>
      <c r="BN18" s="5">
        <v>93.449473767566545</v>
      </c>
      <c r="BO18" s="5">
        <v>85.820590104535555</v>
      </c>
      <c r="BP18" s="5">
        <v>83.148720079070699</v>
      </c>
      <c r="BQ18" s="5">
        <v>81.212710838574907</v>
      </c>
      <c r="BR18" s="5">
        <v>66.732813083117932</v>
      </c>
      <c r="BS18" s="5">
        <v>72.290927217683361</v>
      </c>
      <c r="BT18" s="5">
        <v>79.669369978613915</v>
      </c>
      <c r="BU18" s="5">
        <v>80.228863917874421</v>
      </c>
      <c r="BV18" s="5">
        <v>62.90257436040816</v>
      </c>
      <c r="BW18" s="5">
        <v>80.038718170617187</v>
      </c>
      <c r="BX18" s="5">
        <v>103.05190176238017</v>
      </c>
      <c r="BY18" s="5">
        <v>105.72492376096325</v>
      </c>
      <c r="BZ18" s="5">
        <v>86.880020016549807</v>
      </c>
      <c r="CA18" s="5">
        <v>91.577844255165815</v>
      </c>
      <c r="CB18" s="5">
        <v>101.11845413744231</v>
      </c>
      <c r="CC18" s="5">
        <v>102.80553028670465</v>
      </c>
      <c r="CD18" s="5">
        <v>84.888705207906696</v>
      </c>
      <c r="CE18" s="5">
        <v>87.223878875545893</v>
      </c>
    </row>
    <row r="19" spans="1:83" x14ac:dyDescent="0.55000000000000004">
      <c r="A19" s="4" t="s">
        <v>14</v>
      </c>
      <c r="B19" s="5">
        <v>115.288883529516</v>
      </c>
      <c r="C19" s="5">
        <v>115.288883529516</v>
      </c>
      <c r="D19" s="5">
        <v>115.288883529516</v>
      </c>
      <c r="E19" s="5">
        <v>115.288883529516</v>
      </c>
      <c r="F19" s="5">
        <v>120.16769680691036</v>
      </c>
      <c r="G19" s="5">
        <v>120.51862599728966</v>
      </c>
      <c r="H19" s="5">
        <v>127.62330931623561</v>
      </c>
      <c r="I19" s="5">
        <v>138.07208541866225</v>
      </c>
      <c r="J19" s="5">
        <v>154.04790889945994</v>
      </c>
      <c r="K19" s="5">
        <v>163.54908638831685</v>
      </c>
      <c r="L19" s="5">
        <v>169.30907864550954</v>
      </c>
      <c r="M19" s="5">
        <v>169.48597779268982</v>
      </c>
      <c r="N19" s="5">
        <v>164.02333186911173</v>
      </c>
      <c r="O19" s="5">
        <v>163.40514452370022</v>
      </c>
      <c r="P19" s="5">
        <v>159.23018400951355</v>
      </c>
      <c r="Q19" s="5">
        <v>160.25523670151242</v>
      </c>
      <c r="R19" s="5">
        <v>181.70500681241253</v>
      </c>
      <c r="S19" s="5">
        <v>194.18906110663173</v>
      </c>
      <c r="T19" s="5">
        <v>180.74788168955996</v>
      </c>
      <c r="U19" s="5">
        <v>181.14505590197388</v>
      </c>
      <c r="V19" s="5">
        <v>197.32581844603521</v>
      </c>
      <c r="W19" s="5">
        <v>208.82695127216547</v>
      </c>
      <c r="X19" s="5">
        <v>200.55944383718841</v>
      </c>
      <c r="Y19" s="5">
        <v>213.07706388511366</v>
      </c>
      <c r="Z19" s="5">
        <v>229.85460533581298</v>
      </c>
      <c r="AA19" s="5">
        <v>243.92191355437075</v>
      </c>
      <c r="AB19" s="5">
        <v>243.81097484883094</v>
      </c>
      <c r="AC19" s="5">
        <v>255.97591092619388</v>
      </c>
      <c r="AD19" s="5">
        <v>266.80432364123294</v>
      </c>
      <c r="AE19" s="5">
        <v>275.42728432894188</v>
      </c>
      <c r="AF19" s="5">
        <v>279.20250167440599</v>
      </c>
      <c r="AG19" s="5">
        <v>281.40835431427973</v>
      </c>
      <c r="AH19" s="5">
        <v>285.20173383380637</v>
      </c>
      <c r="AI19" s="5">
        <v>279.29001964992824</v>
      </c>
      <c r="AJ19" s="5">
        <v>267.24300073943368</v>
      </c>
      <c r="AK19" s="5">
        <v>250.87564824795962</v>
      </c>
      <c r="AL19" s="5">
        <v>233.20622114583435</v>
      </c>
      <c r="AM19" s="5">
        <v>216.51477353672735</v>
      </c>
      <c r="AN19" s="5">
        <v>204.54689960941755</v>
      </c>
      <c r="AO19" s="5">
        <v>199.66903383082698</v>
      </c>
      <c r="AP19" s="5">
        <v>202.39402126576715</v>
      </c>
      <c r="AQ19" s="5">
        <v>201.07124720501295</v>
      </c>
      <c r="AR19" s="5">
        <v>188.67685346138904</v>
      </c>
      <c r="AS19" s="5">
        <v>162.97314020556092</v>
      </c>
      <c r="AT19" s="5">
        <v>127.45298971367365</v>
      </c>
      <c r="AU19" s="5">
        <v>99.769999747918931</v>
      </c>
      <c r="AV19" s="5">
        <v>86.422100772723837</v>
      </c>
      <c r="AW19" s="5">
        <v>83.680186830799329</v>
      </c>
      <c r="AX19" s="5">
        <v>89.003366460594677</v>
      </c>
      <c r="AY19" s="5">
        <v>92.099888852350531</v>
      </c>
      <c r="AZ19" s="5">
        <v>96.177292577528206</v>
      </c>
      <c r="BA19" s="5">
        <v>100.19902053567755</v>
      </c>
      <c r="BB19" s="5">
        <v>99.252779365929669</v>
      </c>
      <c r="BC19" s="5">
        <v>98.854022470532357</v>
      </c>
      <c r="BD19" s="5">
        <v>106.5016235406363</v>
      </c>
      <c r="BE19" s="5">
        <v>107.8488223416513</v>
      </c>
      <c r="BF19" s="5">
        <v>109.06876821328177</v>
      </c>
      <c r="BG19" s="5">
        <v>107.65812559294594</v>
      </c>
      <c r="BH19" s="5">
        <v>104.1125523476865</v>
      </c>
      <c r="BI19" s="5">
        <v>97.049505450014649</v>
      </c>
      <c r="BJ19" s="5">
        <v>86.141042561104712</v>
      </c>
      <c r="BK19" s="5">
        <v>98.157447856273222</v>
      </c>
      <c r="BL19" s="5">
        <v>95.745398758020855</v>
      </c>
      <c r="BM19" s="5">
        <v>121.96676235374342</v>
      </c>
      <c r="BN19" s="5">
        <v>87.887365625000797</v>
      </c>
      <c r="BO19" s="5">
        <v>92.122174185647793</v>
      </c>
      <c r="BP19" s="5">
        <v>92.982295140838119</v>
      </c>
      <c r="BQ19" s="5">
        <v>92.708157009062262</v>
      </c>
      <c r="BR19" s="5">
        <v>88.856774600315319</v>
      </c>
      <c r="BS19" s="5">
        <v>98.211627067336522</v>
      </c>
      <c r="BT19" s="5">
        <v>106.68552766935653</v>
      </c>
      <c r="BU19" s="5">
        <v>106.50651688047228</v>
      </c>
      <c r="BV19" s="5">
        <v>114.59623691776667</v>
      </c>
      <c r="BW19" s="5">
        <v>132.77855251942074</v>
      </c>
      <c r="BX19" s="5">
        <v>130.26502615789602</v>
      </c>
      <c r="BY19" s="5">
        <v>123.07755071706634</v>
      </c>
      <c r="BZ19" s="5">
        <v>62.551662205605695</v>
      </c>
      <c r="CA19" s="5">
        <v>72.811147497711886</v>
      </c>
      <c r="CB19" s="5">
        <v>76.313216694385261</v>
      </c>
      <c r="CC19" s="5">
        <v>79.687667419786067</v>
      </c>
      <c r="CD19" s="5">
        <v>93.33931858615172</v>
      </c>
      <c r="CE19" s="5">
        <v>106.90519099401243</v>
      </c>
    </row>
    <row r="20" spans="1:83" x14ac:dyDescent="0.55000000000000004">
      <c r="A20" s="4" t="s">
        <v>15</v>
      </c>
      <c r="B20" s="5">
        <v>142.56190436500265</v>
      </c>
      <c r="C20" s="5">
        <v>142.56190436500265</v>
      </c>
      <c r="D20" s="5">
        <v>142.56190436500268</v>
      </c>
      <c r="E20" s="5">
        <v>142.56190436500265</v>
      </c>
      <c r="F20" s="5">
        <v>145.15871975345212</v>
      </c>
      <c r="G20" s="5">
        <v>146.86211810542758</v>
      </c>
      <c r="H20" s="5">
        <v>147.83978237746149</v>
      </c>
      <c r="I20" s="5">
        <v>144.37715160598628</v>
      </c>
      <c r="J20" s="5">
        <v>138.97624254156267</v>
      </c>
      <c r="K20" s="5">
        <v>136.1689714832572</v>
      </c>
      <c r="L20" s="5">
        <v>135.55851613667258</v>
      </c>
      <c r="M20" s="5">
        <v>135.53010308266224</v>
      </c>
      <c r="N20" s="5">
        <v>137.38791379086294</v>
      </c>
      <c r="O20" s="5">
        <v>136.99383521527696</v>
      </c>
      <c r="P20" s="5">
        <v>132.02213453875069</v>
      </c>
      <c r="Q20" s="5">
        <v>126.47559029764086</v>
      </c>
      <c r="R20" s="5">
        <v>118.71781298239839</v>
      </c>
      <c r="S20" s="5">
        <v>117.18649622342122</v>
      </c>
      <c r="T20" s="5">
        <v>122.86793680770289</v>
      </c>
      <c r="U20" s="5">
        <v>114.08881155933153</v>
      </c>
      <c r="V20" s="5">
        <v>117.84914736963449</v>
      </c>
      <c r="W20" s="5">
        <v>115.38006909224765</v>
      </c>
      <c r="X20" s="5">
        <v>117.88178738407483</v>
      </c>
      <c r="Y20" s="5">
        <v>120.03003705126383</v>
      </c>
      <c r="Z20" s="5">
        <v>117.32162637414172</v>
      </c>
      <c r="AA20" s="5">
        <v>117.03374947587383</v>
      </c>
      <c r="AB20" s="5">
        <v>116.36854532706012</v>
      </c>
      <c r="AC20" s="5">
        <v>117.47077421526795</v>
      </c>
      <c r="AD20" s="5">
        <v>116.90253728110271</v>
      </c>
      <c r="AE20" s="5">
        <v>116.04643436533884</v>
      </c>
      <c r="AF20" s="5">
        <v>112.40254832671891</v>
      </c>
      <c r="AG20" s="5">
        <v>106.93645333583657</v>
      </c>
      <c r="AH20" s="5">
        <v>100.53126389722861</v>
      </c>
      <c r="AI20" s="5">
        <v>95.572774255265415</v>
      </c>
      <c r="AJ20" s="5">
        <v>91.153025308417199</v>
      </c>
      <c r="AK20" s="5">
        <v>92.758958674250962</v>
      </c>
      <c r="AL20" s="5">
        <v>95.555188722798519</v>
      </c>
      <c r="AM20" s="5">
        <v>110.22095893153158</v>
      </c>
      <c r="AN20" s="5">
        <v>113.52474353983064</v>
      </c>
      <c r="AO20" s="5">
        <v>116.07756817129844</v>
      </c>
      <c r="AP20" s="5">
        <v>91.081524051322788</v>
      </c>
      <c r="AQ20" s="5">
        <v>93.999663538834625</v>
      </c>
      <c r="AR20" s="5">
        <v>106.49646103527827</v>
      </c>
      <c r="AS20" s="5">
        <v>107.71105065087072</v>
      </c>
      <c r="AT20" s="5">
        <v>97.775027261505656</v>
      </c>
      <c r="AU20" s="5">
        <v>99.37192416448822</v>
      </c>
      <c r="AV20" s="5">
        <v>101.0532028343319</v>
      </c>
      <c r="AW20" s="5">
        <v>101.99811130444299</v>
      </c>
      <c r="AX20" s="5">
        <v>101.97415898471363</v>
      </c>
      <c r="AY20" s="5">
        <v>102.65140620880726</v>
      </c>
      <c r="AZ20" s="5">
        <v>103.94094334338162</v>
      </c>
      <c r="BA20" s="5">
        <v>104.11189773367519</v>
      </c>
      <c r="BB20" s="5">
        <v>105.76947065669673</v>
      </c>
      <c r="BC20" s="5">
        <v>105.46417572252787</v>
      </c>
      <c r="BD20" s="5">
        <v>105.52224507651833</v>
      </c>
      <c r="BE20" s="5">
        <v>105.51061532275354</v>
      </c>
      <c r="BF20" s="5">
        <v>106.26241347837467</v>
      </c>
      <c r="BG20" s="5">
        <v>107.00959532012023</v>
      </c>
      <c r="BH20" s="5">
        <v>106.37971558866978</v>
      </c>
      <c r="BI20" s="5">
        <v>105.03985395795252</v>
      </c>
      <c r="BJ20" s="5">
        <v>102.8548874682817</v>
      </c>
      <c r="BK20" s="5">
        <v>103.92394993884015</v>
      </c>
      <c r="BL20" s="5">
        <v>103.00905141849242</v>
      </c>
      <c r="BM20" s="5">
        <v>168.58154379468496</v>
      </c>
      <c r="BN20" s="5">
        <v>110.68623038317502</v>
      </c>
      <c r="BO20" s="5">
        <v>114.43584207275292</v>
      </c>
      <c r="BP20" s="5">
        <v>118.4627553344416</v>
      </c>
      <c r="BQ20" s="5">
        <v>119.94819890795708</v>
      </c>
      <c r="BR20" s="5">
        <v>110.83003294186288</v>
      </c>
      <c r="BS20" s="5">
        <v>115.13725923575831</v>
      </c>
      <c r="BT20" s="5">
        <v>118.7411711559121</v>
      </c>
      <c r="BU20" s="5">
        <v>120.24002279053319</v>
      </c>
      <c r="BV20" s="5">
        <v>110.97139110840723</v>
      </c>
      <c r="BW20" s="5">
        <v>112.41795156374212</v>
      </c>
      <c r="BX20" s="5">
        <v>116.42939621813599</v>
      </c>
      <c r="BY20" s="5">
        <v>118.89457564033485</v>
      </c>
      <c r="BZ20" s="5">
        <v>108.94532423616232</v>
      </c>
      <c r="CA20" s="5">
        <v>115.25158210777715</v>
      </c>
      <c r="CB20" s="5">
        <v>121.13581149825217</v>
      </c>
      <c r="CC20" s="5">
        <v>123.48868275102447</v>
      </c>
      <c r="CD20" s="5">
        <v>115.76606514670334</v>
      </c>
      <c r="CE20" s="5">
        <v>123.61450103544109</v>
      </c>
    </row>
    <row r="21" spans="1:83" x14ac:dyDescent="0.55000000000000004">
      <c r="A21" s="4" t="s">
        <v>16</v>
      </c>
      <c r="B21" s="5">
        <v>109.42121012050272</v>
      </c>
      <c r="C21" s="5">
        <v>109.42121012050272</v>
      </c>
      <c r="D21" s="5">
        <v>109.42121012050269</v>
      </c>
      <c r="E21" s="5">
        <v>109.42121012050269</v>
      </c>
      <c r="F21" s="5">
        <v>95.516200252802733</v>
      </c>
      <c r="G21" s="5">
        <v>112.39455830072862</v>
      </c>
      <c r="H21" s="5">
        <v>119.86542263332787</v>
      </c>
      <c r="I21" s="5">
        <v>116.82460802761521</v>
      </c>
      <c r="J21" s="5">
        <v>111.4340379628233</v>
      </c>
      <c r="K21" s="5">
        <v>107.76633063120313</v>
      </c>
      <c r="L21" s="5">
        <v>105.33921831702561</v>
      </c>
      <c r="M21" s="5">
        <v>105.33817228018452</v>
      </c>
      <c r="N21" s="5">
        <v>107.07773601787829</v>
      </c>
      <c r="O21" s="5">
        <v>108.01862811119398</v>
      </c>
      <c r="P21" s="5">
        <v>105.52772060666069</v>
      </c>
      <c r="Q21" s="5">
        <v>103.48262110422775</v>
      </c>
      <c r="R21" s="5">
        <v>100.17042627752997</v>
      </c>
      <c r="S21" s="5">
        <v>101.73510198651394</v>
      </c>
      <c r="T21" s="5">
        <v>102.76389025361451</v>
      </c>
      <c r="U21" s="5">
        <v>99.569890734099843</v>
      </c>
      <c r="V21" s="5">
        <v>102.41414907494379</v>
      </c>
      <c r="W21" s="5">
        <v>99.470253752273834</v>
      </c>
      <c r="X21" s="5">
        <v>101.64282906485114</v>
      </c>
      <c r="Y21" s="5">
        <v>103.90659088753793</v>
      </c>
      <c r="Z21" s="5">
        <v>105.06965125009104</v>
      </c>
      <c r="AA21" s="5">
        <v>103.38136346215873</v>
      </c>
      <c r="AB21" s="5">
        <v>103.92936356299694</v>
      </c>
      <c r="AC21" s="5">
        <v>102.46356489319884</v>
      </c>
      <c r="AD21" s="5">
        <v>103.29015144292941</v>
      </c>
      <c r="AE21" s="5">
        <v>101.27926121621134</v>
      </c>
      <c r="AF21" s="5">
        <v>104.26042278069423</v>
      </c>
      <c r="AG21" s="5">
        <v>101.99850194042175</v>
      </c>
      <c r="AH21" s="5">
        <v>98.170523933883644</v>
      </c>
      <c r="AI21" s="5">
        <v>96.574516380571609</v>
      </c>
      <c r="AJ21" s="5">
        <v>95.301780614726951</v>
      </c>
      <c r="AK21" s="5">
        <v>95.208755118325357</v>
      </c>
      <c r="AL21" s="5">
        <v>99.711813174042419</v>
      </c>
      <c r="AM21" s="5">
        <v>105.98190201108895</v>
      </c>
      <c r="AN21" s="5">
        <v>106.04352224666343</v>
      </c>
      <c r="AO21" s="5">
        <v>104.67036069494075</v>
      </c>
      <c r="AP21" s="5">
        <v>101.58046492959605</v>
      </c>
      <c r="AQ21" s="5">
        <v>99.71164971557107</v>
      </c>
      <c r="AR21" s="5">
        <v>99.010237952499764</v>
      </c>
      <c r="AS21" s="5">
        <v>99.338685990346193</v>
      </c>
      <c r="AT21" s="5">
        <v>97.849104567239891</v>
      </c>
      <c r="AU21" s="5">
        <v>101.88816873545983</v>
      </c>
      <c r="AV21" s="5">
        <v>99.680571634836539</v>
      </c>
      <c r="AW21" s="5">
        <v>100.45532078008668</v>
      </c>
      <c r="AX21" s="5">
        <v>100.8917043432433</v>
      </c>
      <c r="AY21" s="5">
        <v>100.41865678589947</v>
      </c>
      <c r="AZ21" s="5">
        <v>100.43013648517433</v>
      </c>
      <c r="BA21" s="5">
        <v>100.73804721879749</v>
      </c>
      <c r="BB21" s="5">
        <v>100.79004546594994</v>
      </c>
      <c r="BC21" s="5">
        <v>100.84445438910723</v>
      </c>
      <c r="BD21" s="5">
        <v>101.01789017998945</v>
      </c>
      <c r="BE21" s="5">
        <v>101.90744786808415</v>
      </c>
      <c r="BF21" s="5">
        <v>102.98522583134972</v>
      </c>
      <c r="BG21" s="5">
        <v>103.23287541815158</v>
      </c>
      <c r="BH21" s="5">
        <v>102.51001864366798</v>
      </c>
      <c r="BI21" s="5">
        <v>100.58915874691725</v>
      </c>
      <c r="BJ21" s="5">
        <v>97.148088186768845</v>
      </c>
      <c r="BK21" s="5">
        <v>95.660517526577593</v>
      </c>
      <c r="BL21" s="5">
        <v>95.087380687312603</v>
      </c>
      <c r="BM21" s="5">
        <v>136.58241267982712</v>
      </c>
      <c r="BN21" s="5">
        <v>103.14775001438463</v>
      </c>
      <c r="BO21" s="5">
        <v>79.640013893480344</v>
      </c>
      <c r="BP21" s="5">
        <v>104.00028820237104</v>
      </c>
      <c r="BQ21" s="5">
        <v>94.341243220971549</v>
      </c>
      <c r="BR21" s="5">
        <v>90.372562944136931</v>
      </c>
      <c r="BS21" s="5">
        <v>101.72867080429388</v>
      </c>
      <c r="BT21" s="5">
        <v>102.96430992319503</v>
      </c>
      <c r="BU21" s="5">
        <v>103.3401810329125</v>
      </c>
      <c r="BV21" s="5">
        <v>100.8141856894532</v>
      </c>
      <c r="BW21" s="5">
        <v>103.20964888499135</v>
      </c>
      <c r="BX21" s="5">
        <v>106.50421125217524</v>
      </c>
      <c r="BY21" s="5">
        <v>106.99195864921327</v>
      </c>
      <c r="BZ21" s="5">
        <v>102.07215140309157</v>
      </c>
      <c r="CA21" s="5">
        <v>103.21597284468189</v>
      </c>
      <c r="CB21" s="5">
        <v>104.33731307849108</v>
      </c>
      <c r="CC21" s="5">
        <v>104.82836396687998</v>
      </c>
      <c r="CD21" s="5">
        <v>101.22741774857414</v>
      </c>
      <c r="CE21" s="5">
        <v>102.0121825515224</v>
      </c>
    </row>
    <row r="22" spans="1:83" x14ac:dyDescent="0.55000000000000004">
      <c r="A22" s="4" t="s">
        <v>17</v>
      </c>
      <c r="B22" s="5">
        <v>65.575260573157266</v>
      </c>
      <c r="C22" s="5">
        <v>65.575260573157252</v>
      </c>
      <c r="D22" s="5">
        <v>65.575260573157252</v>
      </c>
      <c r="E22" s="5">
        <v>65.575260573157252</v>
      </c>
      <c r="F22" s="5">
        <v>68.795794992246442</v>
      </c>
      <c r="G22" s="5">
        <v>69.938396418542951</v>
      </c>
      <c r="H22" s="5">
        <v>70.490661916104827</v>
      </c>
      <c r="I22" s="5">
        <v>70.423683282884468</v>
      </c>
      <c r="J22" s="5">
        <v>69.67138148466438</v>
      </c>
      <c r="K22" s="5">
        <v>69.096475303114289</v>
      </c>
      <c r="L22" s="5">
        <v>68.746498606348112</v>
      </c>
      <c r="M22" s="5">
        <v>68.622102507861285</v>
      </c>
      <c r="N22" s="5">
        <v>68.723210348881253</v>
      </c>
      <c r="O22" s="5">
        <v>67.922306513433412</v>
      </c>
      <c r="P22" s="5">
        <v>66.16463885649712</v>
      </c>
      <c r="Q22" s="5">
        <v>63.474918096809994</v>
      </c>
      <c r="R22" s="5">
        <v>59.702134773333867</v>
      </c>
      <c r="S22" s="5">
        <v>58.346791201004201</v>
      </c>
      <c r="T22" s="5">
        <v>59.364628416989198</v>
      </c>
      <c r="U22" s="5">
        <v>62.691345013668219</v>
      </c>
      <c r="V22" s="5">
        <v>67.935959294325002</v>
      </c>
      <c r="W22" s="5">
        <v>71.805057522723459</v>
      </c>
      <c r="X22" s="5">
        <v>74.446925683345057</v>
      </c>
      <c r="Y22" s="5">
        <v>75.980276288372977</v>
      </c>
      <c r="Z22" s="5">
        <v>75.564743927294401</v>
      </c>
      <c r="AA22" s="5">
        <v>75.103848159726198</v>
      </c>
      <c r="AB22" s="5">
        <v>74.406077204699201</v>
      </c>
      <c r="AC22" s="5">
        <v>73.473433888475341</v>
      </c>
      <c r="AD22" s="5">
        <v>72.442270614074786</v>
      </c>
      <c r="AE22" s="5">
        <v>71.301994340505075</v>
      </c>
      <c r="AF22" s="5">
        <v>70.026321643847112</v>
      </c>
      <c r="AG22" s="5">
        <v>68.534516607042676</v>
      </c>
      <c r="AH22" s="5">
        <v>66.834153435531306</v>
      </c>
      <c r="AI22" s="5">
        <v>66.539550295576106</v>
      </c>
      <c r="AJ22" s="5">
        <v>67.866074864911241</v>
      </c>
      <c r="AK22" s="5">
        <v>71.075810667025252</v>
      </c>
      <c r="AL22" s="5">
        <v>77.728049065605347</v>
      </c>
      <c r="AM22" s="5">
        <v>83.098892617830103</v>
      </c>
      <c r="AN22" s="5">
        <v>87.433535111120833</v>
      </c>
      <c r="AO22" s="5">
        <v>90.171972760362507</v>
      </c>
      <c r="AP22" s="5">
        <v>90.240994050928919</v>
      </c>
      <c r="AQ22" s="5">
        <v>91.747109848320179</v>
      </c>
      <c r="AR22" s="5">
        <v>93.69100862463155</v>
      </c>
      <c r="AS22" s="5">
        <v>95.935161058551202</v>
      </c>
      <c r="AT22" s="5">
        <v>98.445035119376385</v>
      </c>
      <c r="AU22" s="5">
        <v>99.940393184230288</v>
      </c>
      <c r="AV22" s="5">
        <v>100.47609123818279</v>
      </c>
      <c r="AW22" s="5">
        <v>100.09719452742418</v>
      </c>
      <c r="AX22" s="5">
        <v>99.624510835205953</v>
      </c>
      <c r="AY22" s="5">
        <v>99.242392492033389</v>
      </c>
      <c r="AZ22" s="5">
        <v>98.234924444949215</v>
      </c>
      <c r="BA22" s="5">
        <v>96.737355170466316</v>
      </c>
      <c r="BB22" s="5">
        <v>104.31139746246917</v>
      </c>
      <c r="BC22" s="5">
        <v>102.37848300076158</v>
      </c>
      <c r="BD22" s="5">
        <v>102.58795816509878</v>
      </c>
      <c r="BE22" s="5">
        <v>103.08616493156148</v>
      </c>
      <c r="BF22" s="5">
        <v>109.82065471578714</v>
      </c>
      <c r="BG22" s="5">
        <v>111.25956640339525</v>
      </c>
      <c r="BH22" s="5">
        <v>110.8580615577505</v>
      </c>
      <c r="BI22" s="5">
        <v>110.33208764594585</v>
      </c>
      <c r="BJ22" s="5">
        <v>122.93331864783536</v>
      </c>
      <c r="BK22" s="5">
        <v>129.14443726273052</v>
      </c>
      <c r="BL22" s="5">
        <v>111.04881540404739</v>
      </c>
      <c r="BM22" s="5">
        <v>103.91159877979086</v>
      </c>
      <c r="BN22" s="5">
        <v>107.08779299567266</v>
      </c>
      <c r="BO22" s="5">
        <v>99.39539518262788</v>
      </c>
      <c r="BP22" s="5">
        <v>96.985076932808852</v>
      </c>
      <c r="BQ22" s="5">
        <v>101.672512615736</v>
      </c>
      <c r="BR22" s="5">
        <v>93.267655142285705</v>
      </c>
      <c r="BS22" s="5">
        <v>102.39009145804137</v>
      </c>
      <c r="BT22" s="5">
        <v>87.000590275472106</v>
      </c>
      <c r="BU22" s="5">
        <v>101.39856769273914</v>
      </c>
      <c r="BV22" s="5">
        <v>97.175445596476322</v>
      </c>
      <c r="BW22" s="5">
        <v>107.73335020921841</v>
      </c>
      <c r="BX22" s="5">
        <v>99.556667695243732</v>
      </c>
      <c r="BY22" s="5">
        <v>96.583294580667584</v>
      </c>
      <c r="BZ22" s="5">
        <v>82.772136487039617</v>
      </c>
      <c r="CA22" s="5">
        <v>85.787854489624024</v>
      </c>
      <c r="CB22" s="5">
        <v>93.793521293025279</v>
      </c>
      <c r="CC22" s="5">
        <v>92.424746060557013</v>
      </c>
      <c r="CD22" s="5">
        <v>80.906539127943716</v>
      </c>
      <c r="CE22" s="5">
        <v>98.197916808798567</v>
      </c>
    </row>
    <row r="23" spans="1:83" x14ac:dyDescent="0.55000000000000004">
      <c r="A23" s="2" t="s">
        <v>18</v>
      </c>
      <c r="B23" s="3">
        <v>90.60202325515597</v>
      </c>
      <c r="C23" s="3">
        <v>90.602023255155999</v>
      </c>
      <c r="D23" s="3">
        <v>90.602023255155984</v>
      </c>
      <c r="E23" s="3">
        <v>90.602023255155999</v>
      </c>
      <c r="F23" s="3">
        <v>91.11323069271684</v>
      </c>
      <c r="G23" s="3">
        <v>91.980663856211763</v>
      </c>
      <c r="H23" s="3">
        <v>91.417817964245998</v>
      </c>
      <c r="I23" s="3">
        <v>86.366900822840421</v>
      </c>
      <c r="J23" s="3">
        <v>89.040228098853362</v>
      </c>
      <c r="K23" s="3">
        <v>88.183589609882844</v>
      </c>
      <c r="L23" s="3">
        <v>87.821477706616562</v>
      </c>
      <c r="M23" s="3">
        <v>87.244005791977315</v>
      </c>
      <c r="N23" s="3">
        <v>89.044900130301457</v>
      </c>
      <c r="O23" s="3">
        <v>89.604624863485157</v>
      </c>
      <c r="P23" s="3">
        <v>90.122422267616599</v>
      </c>
      <c r="Q23" s="3">
        <v>89.351058978569895</v>
      </c>
      <c r="R23" s="3">
        <v>89.799010610610125</v>
      </c>
      <c r="S23" s="3">
        <v>91.616538868208622</v>
      </c>
      <c r="T23" s="3">
        <v>93.484740664302052</v>
      </c>
      <c r="U23" s="3">
        <v>90.320037495780198</v>
      </c>
      <c r="V23" s="3">
        <v>92.802176688421326</v>
      </c>
      <c r="W23" s="3">
        <v>94.044687208655816</v>
      </c>
      <c r="X23" s="3">
        <v>93.637617805251821</v>
      </c>
      <c r="Y23" s="3">
        <v>92.442925947807879</v>
      </c>
      <c r="Z23" s="3">
        <v>91.547730075880651</v>
      </c>
      <c r="AA23" s="3">
        <v>89.125247268526053</v>
      </c>
      <c r="AB23" s="3">
        <v>94.05290931291421</v>
      </c>
      <c r="AC23" s="3">
        <v>93.588727034367906</v>
      </c>
      <c r="AD23" s="3">
        <v>93.872831441882937</v>
      </c>
      <c r="AE23" s="3">
        <v>94.159781801792988</v>
      </c>
      <c r="AF23" s="3">
        <v>96.23581812514827</v>
      </c>
      <c r="AG23" s="3">
        <v>93.277855928465669</v>
      </c>
      <c r="AH23" s="3">
        <v>96.01318528619494</v>
      </c>
      <c r="AI23" s="3">
        <v>94.814485026051173</v>
      </c>
      <c r="AJ23" s="3">
        <v>94.499594284518949</v>
      </c>
      <c r="AK23" s="3">
        <v>95.5894611267382</v>
      </c>
      <c r="AL23" s="3">
        <v>97.373938081728667</v>
      </c>
      <c r="AM23" s="3">
        <v>97.748137956868447</v>
      </c>
      <c r="AN23" s="3">
        <v>99.932630621444247</v>
      </c>
      <c r="AO23" s="3">
        <v>98.892396403416186</v>
      </c>
      <c r="AP23" s="3">
        <v>98.075140956637853</v>
      </c>
      <c r="AQ23" s="3">
        <v>97.438550004112003</v>
      </c>
      <c r="AR23" s="3">
        <v>98.345522422920155</v>
      </c>
      <c r="AS23" s="3">
        <v>98.240818920046777</v>
      </c>
      <c r="AT23" s="3">
        <v>98.2267686295544</v>
      </c>
      <c r="AU23" s="3">
        <v>98.61595423816766</v>
      </c>
      <c r="AV23" s="3">
        <v>101.8962052420157</v>
      </c>
      <c r="AW23" s="3">
        <v>100.69785459969962</v>
      </c>
      <c r="AX23" s="3">
        <v>99.844946528065208</v>
      </c>
      <c r="AY23" s="3">
        <v>99.141424702239306</v>
      </c>
      <c r="AZ23" s="3">
        <v>99.969731214992294</v>
      </c>
      <c r="BA23" s="3">
        <v>99.139177905054879</v>
      </c>
      <c r="BB23" s="3">
        <v>100.59748088663186</v>
      </c>
      <c r="BC23" s="3">
        <v>99.356656530706672</v>
      </c>
      <c r="BD23" s="3">
        <v>102.19636348568157</v>
      </c>
      <c r="BE23" s="3">
        <v>99.753038101023918</v>
      </c>
      <c r="BF23" s="3">
        <v>100.2511378792716</v>
      </c>
      <c r="BG23" s="3">
        <v>100.25378032739474</v>
      </c>
      <c r="BH23" s="3">
        <v>102.29878050620039</v>
      </c>
      <c r="BI23" s="3">
        <v>101.63325933992644</v>
      </c>
      <c r="BJ23" s="3">
        <v>101.61121665089856</v>
      </c>
      <c r="BK23" s="3">
        <v>100.57412145868653</v>
      </c>
      <c r="BL23" s="3">
        <v>103.06219261158323</v>
      </c>
      <c r="BM23" s="3">
        <v>98.204780451069084</v>
      </c>
      <c r="BN23" s="3">
        <v>96.183500144188883</v>
      </c>
      <c r="BO23" s="3">
        <v>92.631567879039252</v>
      </c>
      <c r="BP23" s="3">
        <v>94.564119886992472</v>
      </c>
      <c r="BQ23" s="3">
        <v>90.482635502100578</v>
      </c>
      <c r="BR23" s="3">
        <v>90.626323135687954</v>
      </c>
      <c r="BS23" s="3">
        <v>94.237866708582388</v>
      </c>
      <c r="BT23" s="3">
        <v>98.489559274253182</v>
      </c>
      <c r="BU23" s="3">
        <v>95.455912343588636</v>
      </c>
      <c r="BV23" s="3">
        <v>95.040570083529175</v>
      </c>
      <c r="BW23" s="3">
        <v>98.288517883576318</v>
      </c>
      <c r="BX23" s="3">
        <v>103.79701744876839</v>
      </c>
      <c r="BY23" s="3">
        <v>98.264588613148931</v>
      </c>
      <c r="BZ23" s="3">
        <v>98.603046214519892</v>
      </c>
      <c r="CA23" s="3">
        <v>97.71187935177646</v>
      </c>
      <c r="CB23" s="3">
        <v>100.74815073741678</v>
      </c>
      <c r="CC23" s="3">
        <v>101.46831750612183</v>
      </c>
      <c r="CD23" s="3">
        <v>99.764521054744108</v>
      </c>
      <c r="CE23" s="3">
        <v>100.04846180663081</v>
      </c>
    </row>
    <row r="24" spans="1:83" x14ac:dyDescent="0.55000000000000004">
      <c r="A24" s="4" t="s">
        <v>19</v>
      </c>
      <c r="B24" s="5">
        <v>91.272545361495389</v>
      </c>
      <c r="C24" s="5">
        <v>91.272545361495389</v>
      </c>
      <c r="D24" s="5">
        <v>91.272545361495389</v>
      </c>
      <c r="E24" s="5">
        <v>91.272545361495389</v>
      </c>
      <c r="F24" s="5">
        <v>95.927869745817858</v>
      </c>
      <c r="G24" s="5">
        <v>97.661636947484624</v>
      </c>
      <c r="H24" s="5">
        <v>98.136814590912707</v>
      </c>
      <c r="I24" s="5">
        <v>85.210336199952891</v>
      </c>
      <c r="J24" s="5">
        <v>92.139721444484337</v>
      </c>
      <c r="K24" s="5">
        <v>91.370135453072507</v>
      </c>
      <c r="L24" s="5">
        <v>89.752211818962863</v>
      </c>
      <c r="M24" s="5">
        <v>86.881564283288654</v>
      </c>
      <c r="N24" s="5">
        <v>87.488105799837683</v>
      </c>
      <c r="O24" s="5">
        <v>90.709668567792065</v>
      </c>
      <c r="P24" s="5">
        <v>93.3372807819689</v>
      </c>
      <c r="Q24" s="5">
        <v>88.059184046545795</v>
      </c>
      <c r="R24" s="5">
        <v>93.231525971912077</v>
      </c>
      <c r="S24" s="5">
        <v>97.304385926555497</v>
      </c>
      <c r="T24" s="5">
        <v>100.01712818650049</v>
      </c>
      <c r="U24" s="5">
        <v>89.873567979725252</v>
      </c>
      <c r="V24" s="5">
        <v>91.423010253781669</v>
      </c>
      <c r="W24" s="5">
        <v>91.318724674125036</v>
      </c>
      <c r="X24" s="5">
        <v>91.323758370242231</v>
      </c>
      <c r="Y24" s="5">
        <v>87.301290190725226</v>
      </c>
      <c r="Z24" s="5">
        <v>93.562646876635597</v>
      </c>
      <c r="AA24" s="5">
        <v>90.350145850771995</v>
      </c>
      <c r="AB24" s="5">
        <v>95.940755098705054</v>
      </c>
      <c r="AC24" s="5">
        <v>90.465564184474971</v>
      </c>
      <c r="AD24" s="5">
        <v>90.233713853139022</v>
      </c>
      <c r="AE24" s="5">
        <v>91.548640739184833</v>
      </c>
      <c r="AF24" s="5">
        <v>99.692484565285028</v>
      </c>
      <c r="AG24" s="5">
        <v>91.866329370460491</v>
      </c>
      <c r="AH24" s="5">
        <v>99.601354646081191</v>
      </c>
      <c r="AI24" s="5">
        <v>96.037744853346126</v>
      </c>
      <c r="AJ24" s="5">
        <v>98.540593770497338</v>
      </c>
      <c r="AK24" s="5">
        <v>102.81819826109626</v>
      </c>
      <c r="AL24" s="5">
        <v>102.46103263123378</v>
      </c>
      <c r="AM24" s="5">
        <v>100.07472209546755</v>
      </c>
      <c r="AN24" s="5">
        <v>106.08866232103821</v>
      </c>
      <c r="AO24" s="5">
        <v>103.80050552997484</v>
      </c>
      <c r="AP24" s="5">
        <v>100.56567503490675</v>
      </c>
      <c r="AQ24" s="5">
        <v>97.922678378884086</v>
      </c>
      <c r="AR24" s="5">
        <v>100.72173754997556</v>
      </c>
      <c r="AS24" s="5">
        <v>99.026021499436965</v>
      </c>
      <c r="AT24" s="5">
        <v>96.607570619472511</v>
      </c>
      <c r="AU24" s="5">
        <v>96.755034555720258</v>
      </c>
      <c r="AV24" s="5">
        <v>104.46186116975144</v>
      </c>
      <c r="AW24" s="5">
        <v>99.712906468609148</v>
      </c>
      <c r="AX24" s="5">
        <v>98.865462507404246</v>
      </c>
      <c r="AY24" s="5">
        <v>96.968213576770452</v>
      </c>
      <c r="AZ24" s="5">
        <v>99.609182741874662</v>
      </c>
      <c r="BA24" s="5">
        <v>97.64007487424719</v>
      </c>
      <c r="BB24" s="5">
        <v>98.480812213701284</v>
      </c>
      <c r="BC24" s="5">
        <v>95.953038655927998</v>
      </c>
      <c r="BD24" s="5">
        <v>104.12937836619038</v>
      </c>
      <c r="BE24" s="5">
        <v>98.760375619087327</v>
      </c>
      <c r="BF24" s="5">
        <v>99.892215200338654</v>
      </c>
      <c r="BG24" s="5">
        <v>99.655748023659569</v>
      </c>
      <c r="BH24" s="5">
        <v>103.86121001269292</v>
      </c>
      <c r="BI24" s="5">
        <v>101.64387893271822</v>
      </c>
      <c r="BJ24" s="5">
        <v>100.81375051591775</v>
      </c>
      <c r="BK24" s="5">
        <v>98.377200456323465</v>
      </c>
      <c r="BL24" s="5">
        <v>106.53464555012668</v>
      </c>
      <c r="BM24" s="5">
        <v>93.17740558357815</v>
      </c>
      <c r="BN24" s="5">
        <v>98.33561579190247</v>
      </c>
      <c r="BO24" s="5">
        <v>91.78296789798695</v>
      </c>
      <c r="BP24" s="5">
        <v>100.63034661297779</v>
      </c>
      <c r="BQ24" s="5">
        <v>95.015879316365016</v>
      </c>
      <c r="BR24" s="5">
        <v>98.732657047490974</v>
      </c>
      <c r="BS24" s="5">
        <v>103.68476006112239</v>
      </c>
      <c r="BT24" s="5">
        <v>113.1844494932904</v>
      </c>
      <c r="BU24" s="5">
        <v>108.12427037832661</v>
      </c>
      <c r="BV24" s="5">
        <v>108.8525344677912</v>
      </c>
      <c r="BW24" s="5">
        <v>116.98334382827507</v>
      </c>
      <c r="BX24" s="5">
        <v>130.00306348765497</v>
      </c>
      <c r="BY24" s="5">
        <v>115.70827928515905</v>
      </c>
      <c r="BZ24" s="5">
        <v>121.47124042903037</v>
      </c>
      <c r="CA24" s="5">
        <v>114.62263018244367</v>
      </c>
      <c r="CB24" s="5">
        <v>121.61713196079738</v>
      </c>
      <c r="CC24" s="5">
        <v>121.65345634608337</v>
      </c>
      <c r="CD24" s="5">
        <v>122.19784522918383</v>
      </c>
      <c r="CE24" s="5">
        <v>120.26037066012118</v>
      </c>
    </row>
    <row r="25" spans="1:83" x14ac:dyDescent="0.55000000000000004">
      <c r="A25" s="4" t="s">
        <v>20</v>
      </c>
      <c r="B25" s="5">
        <v>116.93722969021836</v>
      </c>
      <c r="C25" s="5">
        <v>116.93722969021836</v>
      </c>
      <c r="D25" s="5">
        <v>116.93722969021836</v>
      </c>
      <c r="E25" s="5">
        <v>116.93722969021836</v>
      </c>
      <c r="F25" s="5">
        <v>109.67578115344297</v>
      </c>
      <c r="G25" s="5">
        <v>110.29158065797571</v>
      </c>
      <c r="H25" s="5">
        <v>110.06240940753295</v>
      </c>
      <c r="I25" s="5">
        <v>133.60860621810707</v>
      </c>
      <c r="J25" s="5">
        <v>140.49959484790602</v>
      </c>
      <c r="K25" s="5">
        <v>142.5697855142318</v>
      </c>
      <c r="L25" s="5">
        <v>137.72513128769489</v>
      </c>
      <c r="M25" s="5">
        <v>124.91471800939658</v>
      </c>
      <c r="N25" s="5">
        <v>169.43416625865717</v>
      </c>
      <c r="O25" s="5">
        <v>151.83376848659256</v>
      </c>
      <c r="P25" s="5">
        <v>139.95053586654441</v>
      </c>
      <c r="Q25" s="5">
        <v>134.49103065455341</v>
      </c>
      <c r="R25" s="5">
        <v>127.11818973135172</v>
      </c>
      <c r="S25" s="5">
        <v>123.14206871026974</v>
      </c>
      <c r="T25" s="5">
        <v>123.93656768437957</v>
      </c>
      <c r="U25" s="5">
        <v>128.99486703789879</v>
      </c>
      <c r="V25" s="5">
        <v>144.22066377057007</v>
      </c>
      <c r="W25" s="5">
        <v>147.43835876061425</v>
      </c>
      <c r="X25" s="5">
        <v>143.75457678840556</v>
      </c>
      <c r="Y25" s="5">
        <v>135.6769625939065</v>
      </c>
      <c r="Z25" s="5">
        <v>126.34528333190499</v>
      </c>
      <c r="AA25" s="5">
        <v>114.92583974323063</v>
      </c>
      <c r="AB25" s="5">
        <v>136.81089914125482</v>
      </c>
      <c r="AC25" s="5">
        <v>122.52587717206085</v>
      </c>
      <c r="AD25" s="5">
        <v>101.99255992737849</v>
      </c>
      <c r="AE25" s="5">
        <v>95.601790125371537</v>
      </c>
      <c r="AF25" s="5">
        <v>89.529449762656128</v>
      </c>
      <c r="AG25" s="5">
        <v>88.569984488946403</v>
      </c>
      <c r="AH25" s="5">
        <v>87.597729561782558</v>
      </c>
      <c r="AI25" s="5">
        <v>89.736320048584318</v>
      </c>
      <c r="AJ25" s="5">
        <v>93.269894079265796</v>
      </c>
      <c r="AK25" s="5">
        <v>93.001834870690644</v>
      </c>
      <c r="AL25" s="5">
        <v>92.762161905819681</v>
      </c>
      <c r="AM25" s="5">
        <v>96.809188937291395</v>
      </c>
      <c r="AN25" s="5">
        <v>95.300888681419195</v>
      </c>
      <c r="AO25" s="5">
        <v>94.450887550068018</v>
      </c>
      <c r="AP25" s="5">
        <v>98.357240419072284</v>
      </c>
      <c r="AQ25" s="5">
        <v>95.045648556326157</v>
      </c>
      <c r="AR25" s="5">
        <v>93.249489373986023</v>
      </c>
      <c r="AS25" s="5">
        <v>94.978878564734842</v>
      </c>
      <c r="AT25" s="5">
        <v>96.59141304829437</v>
      </c>
      <c r="AU25" s="5">
        <v>99.264895314055053</v>
      </c>
      <c r="AV25" s="5">
        <v>100.87588349826619</v>
      </c>
      <c r="AW25" s="5">
        <v>102.11052675040565</v>
      </c>
      <c r="AX25" s="5">
        <v>103.77056467276007</v>
      </c>
      <c r="AY25" s="5">
        <v>103.69559427100843</v>
      </c>
      <c r="AZ25" s="5">
        <v>103.01068746699195</v>
      </c>
      <c r="BA25" s="5">
        <v>101.26356476461291</v>
      </c>
      <c r="BB25" s="5">
        <v>109.78736407226326</v>
      </c>
      <c r="BC25" s="5">
        <v>106.551657601901</v>
      </c>
      <c r="BD25" s="5">
        <v>103.07007446012773</v>
      </c>
      <c r="BE25" s="5">
        <v>99.144675902240124</v>
      </c>
      <c r="BF25" s="5">
        <v>102.54345329656485</v>
      </c>
      <c r="BG25" s="5">
        <v>98.511791633490276</v>
      </c>
      <c r="BH25" s="5">
        <v>103.15818938906725</v>
      </c>
      <c r="BI25" s="5">
        <v>100.157246303996</v>
      </c>
      <c r="BJ25" s="5">
        <v>98.378697025403696</v>
      </c>
      <c r="BK25" s="5">
        <v>96.954762678334262</v>
      </c>
      <c r="BL25" s="5">
        <v>96.205804078011241</v>
      </c>
      <c r="BM25" s="5">
        <v>116.30058237989644</v>
      </c>
      <c r="BN25" s="5">
        <v>96.598008014060156</v>
      </c>
      <c r="BO25" s="5">
        <v>97.546328617914341</v>
      </c>
      <c r="BP25" s="5">
        <v>98.198990613480021</v>
      </c>
      <c r="BQ25" s="5">
        <v>98.403691299703638</v>
      </c>
      <c r="BR25" s="5">
        <v>101.30109160696294</v>
      </c>
      <c r="BS25" s="5">
        <v>99.623775574852914</v>
      </c>
      <c r="BT25" s="5">
        <v>99.094368525156369</v>
      </c>
      <c r="BU25" s="5">
        <v>98.308273986920995</v>
      </c>
      <c r="BV25" s="5">
        <v>100.61249262221767</v>
      </c>
      <c r="BW25" s="5">
        <v>94.428273582858722</v>
      </c>
      <c r="BX25" s="5">
        <v>89.967930143039382</v>
      </c>
      <c r="BY25" s="5">
        <v>88.599971443572841</v>
      </c>
      <c r="BZ25" s="5">
        <v>98.073076286363388</v>
      </c>
      <c r="CA25" s="5">
        <v>96.141828711609335</v>
      </c>
      <c r="CB25" s="5">
        <v>95.664040444235482</v>
      </c>
      <c r="CC25" s="5">
        <v>94.929249810044354</v>
      </c>
      <c r="CD25" s="5">
        <v>99.667566440451921</v>
      </c>
      <c r="CE25" s="5">
        <v>98.837470225134979</v>
      </c>
    </row>
    <row r="26" spans="1:83" x14ac:dyDescent="0.55000000000000004">
      <c r="A26" s="4" t="s">
        <v>21</v>
      </c>
      <c r="B26" s="5">
        <v>57.305757305446647</v>
      </c>
      <c r="C26" s="5">
        <v>57.305757305446647</v>
      </c>
      <c r="D26" s="5">
        <v>57.305757305446662</v>
      </c>
      <c r="E26" s="5">
        <v>57.305757305446662</v>
      </c>
      <c r="F26" s="5">
        <v>25.567699877905483</v>
      </c>
      <c r="G26" s="5">
        <v>45.180167012752655</v>
      </c>
      <c r="H26" s="5">
        <v>37.910936865048491</v>
      </c>
      <c r="I26" s="5">
        <v>38.409463849032896</v>
      </c>
      <c r="J26" s="5">
        <v>26.192234895351557</v>
      </c>
      <c r="K26" s="5">
        <v>26.513445650546412</v>
      </c>
      <c r="L26" s="5">
        <v>29.178688878096974</v>
      </c>
      <c r="M26" s="5">
        <v>30.850757887477986</v>
      </c>
      <c r="N26" s="5">
        <v>32.863996657755351</v>
      </c>
      <c r="O26" s="5">
        <v>33.278456180982907</v>
      </c>
      <c r="P26" s="5">
        <v>31.33280187705893</v>
      </c>
      <c r="Q26" s="5">
        <v>46.059308012448092</v>
      </c>
      <c r="R26" s="5">
        <v>36.874367030218195</v>
      </c>
      <c r="S26" s="5">
        <v>37.661575519172722</v>
      </c>
      <c r="T26" s="5">
        <v>38.299399947997614</v>
      </c>
      <c r="U26" s="5">
        <v>39.808488213971195</v>
      </c>
      <c r="V26" s="5">
        <v>47.199529872880724</v>
      </c>
      <c r="W26" s="5">
        <v>57.786166813944085</v>
      </c>
      <c r="X26" s="5">
        <v>56.123088945273011</v>
      </c>
      <c r="Y26" s="5">
        <v>50.380389841175379</v>
      </c>
      <c r="Z26" s="5">
        <v>36.271062530497815</v>
      </c>
      <c r="AA26" s="5">
        <v>34.378083436889298</v>
      </c>
      <c r="AB26" s="5">
        <v>45.948334595717398</v>
      </c>
      <c r="AC26" s="5">
        <v>49.653099688526943</v>
      </c>
      <c r="AD26" s="5">
        <v>35.322474225805834</v>
      </c>
      <c r="AE26" s="5">
        <v>34.012020732035801</v>
      </c>
      <c r="AF26" s="5">
        <v>30.771740463484431</v>
      </c>
      <c r="AG26" s="5">
        <v>24.88639778193588</v>
      </c>
      <c r="AH26" s="5">
        <v>46.190266748392666</v>
      </c>
      <c r="AI26" s="5">
        <v>51.523157675776929</v>
      </c>
      <c r="AJ26" s="5">
        <v>66.014132406903471</v>
      </c>
      <c r="AK26" s="5">
        <v>350.38780967275852</v>
      </c>
      <c r="AL26" s="5">
        <v>201.3970536379199</v>
      </c>
      <c r="AM26" s="5">
        <v>263.78353995456627</v>
      </c>
      <c r="AN26" s="5">
        <v>187.85680732100803</v>
      </c>
      <c r="AO26" s="5">
        <v>108.98452548800648</v>
      </c>
      <c r="AP26" s="5">
        <v>102.23255869340755</v>
      </c>
      <c r="AQ26" s="5">
        <v>92.550903918044796</v>
      </c>
      <c r="AR26" s="5">
        <v>88.430420868898679</v>
      </c>
      <c r="AS26" s="5">
        <v>87.728240287088028</v>
      </c>
      <c r="AT26" s="5">
        <v>88.657247071039009</v>
      </c>
      <c r="AU26" s="5">
        <v>96.257388623874334</v>
      </c>
      <c r="AV26" s="5">
        <v>103.82933840394671</v>
      </c>
      <c r="AW26" s="5">
        <v>109.93703792448298</v>
      </c>
      <c r="AX26" s="5">
        <v>100.04322658703417</v>
      </c>
      <c r="AY26" s="5">
        <v>93.723197060212797</v>
      </c>
      <c r="AZ26" s="5">
        <v>95.648393134193341</v>
      </c>
      <c r="BA26" s="5">
        <v>96.044258427913562</v>
      </c>
      <c r="BB26" s="5">
        <v>91.844229151608687</v>
      </c>
      <c r="BC26" s="5">
        <v>91.472973943386179</v>
      </c>
      <c r="BD26" s="5">
        <v>92.806474842654794</v>
      </c>
      <c r="BE26" s="5">
        <v>96.615206247109427</v>
      </c>
      <c r="BF26" s="5">
        <v>109.807472578591</v>
      </c>
      <c r="BG26" s="5">
        <v>109.93447588694663</v>
      </c>
      <c r="BH26" s="5">
        <v>101.72726288409974</v>
      </c>
      <c r="BI26" s="5">
        <v>87.55973230532102</v>
      </c>
      <c r="BJ26" s="5">
        <v>70.871389739081224</v>
      </c>
      <c r="BK26" s="5">
        <v>62.687038466271048</v>
      </c>
      <c r="BL26" s="5">
        <v>61.452680514805394</v>
      </c>
      <c r="BM26" s="5">
        <v>184.03110733983803</v>
      </c>
      <c r="BN26" s="5">
        <v>74.93679995851987</v>
      </c>
      <c r="BO26" s="5">
        <v>79.451235427892826</v>
      </c>
      <c r="BP26" s="5">
        <v>81.762399186267444</v>
      </c>
      <c r="BQ26" s="5">
        <v>83.492616277941579</v>
      </c>
      <c r="BR26" s="5">
        <v>114.23968437672289</v>
      </c>
      <c r="BS26" s="5">
        <v>99.384853480522494</v>
      </c>
      <c r="BT26" s="5">
        <v>89.910196050319669</v>
      </c>
      <c r="BU26" s="5">
        <v>84.864341557270293</v>
      </c>
      <c r="BV26" s="5">
        <v>114.81817229208681</v>
      </c>
      <c r="BW26" s="5">
        <v>102.85344479947804</v>
      </c>
      <c r="BX26" s="5">
        <v>97.268178806652429</v>
      </c>
      <c r="BY26" s="5">
        <v>98.028308100313211</v>
      </c>
      <c r="BZ26" s="5">
        <v>138.85068118347513</v>
      </c>
      <c r="CA26" s="5">
        <v>121.14258975266361</v>
      </c>
      <c r="CB26" s="5">
        <v>109.65712248288244</v>
      </c>
      <c r="CC26" s="5">
        <v>103.48796246433523</v>
      </c>
      <c r="CD26" s="5">
        <v>140.4353690268141</v>
      </c>
      <c r="CE26" s="5">
        <v>122.74039244487281</v>
      </c>
    </row>
    <row r="27" spans="1:83" x14ac:dyDescent="0.55000000000000004">
      <c r="A27" s="4" t="s">
        <v>22</v>
      </c>
      <c r="B27" s="5">
        <v>280.98228653874685</v>
      </c>
      <c r="C27" s="5">
        <v>280.98228653874691</v>
      </c>
      <c r="D27" s="5">
        <v>280.98228653874679</v>
      </c>
      <c r="E27" s="5">
        <v>280.98228653874691</v>
      </c>
      <c r="F27" s="5">
        <v>309.56212262100962</v>
      </c>
      <c r="G27" s="5">
        <v>307.45312369264292</v>
      </c>
      <c r="H27" s="5">
        <v>293.01721311042468</v>
      </c>
      <c r="I27" s="5">
        <v>269.00144730090142</v>
      </c>
      <c r="J27" s="5">
        <v>241.05176029184906</v>
      </c>
      <c r="K27" s="5">
        <v>230.48962062762564</v>
      </c>
      <c r="L27" s="5">
        <v>227.26519811157354</v>
      </c>
      <c r="M27" s="5">
        <v>230.50369010228252</v>
      </c>
      <c r="N27" s="5">
        <v>227.99394181962188</v>
      </c>
      <c r="O27" s="5">
        <v>230.81514292513549</v>
      </c>
      <c r="P27" s="5">
        <v>229.20611186468332</v>
      </c>
      <c r="Q27" s="5">
        <v>218.65178259414105</v>
      </c>
      <c r="R27" s="5">
        <v>199.75882154520289</v>
      </c>
      <c r="S27" s="5">
        <v>181.89528032583053</v>
      </c>
      <c r="T27" s="5">
        <v>171.11238252238908</v>
      </c>
      <c r="U27" s="5">
        <v>167.49778113304907</v>
      </c>
      <c r="V27" s="5">
        <v>161.5366816474772</v>
      </c>
      <c r="W27" s="5">
        <v>161.56734823382956</v>
      </c>
      <c r="X27" s="5">
        <v>159.15670368121638</v>
      </c>
      <c r="Y27" s="5">
        <v>154.80606996465852</v>
      </c>
      <c r="Z27" s="5">
        <v>155.41541420526838</v>
      </c>
      <c r="AA27" s="5">
        <v>137.9826669723482</v>
      </c>
      <c r="AB27" s="5">
        <v>134.45457901908892</v>
      </c>
      <c r="AC27" s="5">
        <v>130.15299338990607</v>
      </c>
      <c r="AD27" s="5">
        <v>137.82512762724593</v>
      </c>
      <c r="AE27" s="5">
        <v>125.1676072725962</v>
      </c>
      <c r="AF27" s="5">
        <v>110.31708451069116</v>
      </c>
      <c r="AG27" s="5">
        <v>94.95915621869338</v>
      </c>
      <c r="AH27" s="5">
        <v>105.510621134583</v>
      </c>
      <c r="AI27" s="5">
        <v>106.67671834708369</v>
      </c>
      <c r="AJ27" s="5">
        <v>96.269120354848013</v>
      </c>
      <c r="AK27" s="5">
        <v>97.095892505773378</v>
      </c>
      <c r="AL27" s="5">
        <v>100.66186841448463</v>
      </c>
      <c r="AM27" s="5">
        <v>103.54492561345434</v>
      </c>
      <c r="AN27" s="5">
        <v>100.30637238647502</v>
      </c>
      <c r="AO27" s="5">
        <v>101.56616506903016</v>
      </c>
      <c r="AP27" s="5">
        <v>104.10092166888549</v>
      </c>
      <c r="AQ27" s="5">
        <v>103.24376946432099</v>
      </c>
      <c r="AR27" s="5">
        <v>100.37941934252103</v>
      </c>
      <c r="AS27" s="5">
        <v>95.536185401809803</v>
      </c>
      <c r="AT27" s="5">
        <v>99.645853665754629</v>
      </c>
      <c r="AU27" s="5">
        <v>100.37379750303816</v>
      </c>
      <c r="AV27" s="5">
        <v>100.09350179850544</v>
      </c>
      <c r="AW27" s="5">
        <v>99.872965685730478</v>
      </c>
      <c r="AX27" s="5">
        <v>99.379711624123274</v>
      </c>
      <c r="AY27" s="5">
        <v>98.684662867861022</v>
      </c>
      <c r="AZ27" s="5">
        <v>97.553571534998952</v>
      </c>
      <c r="BA27" s="5">
        <v>96.066131042129527</v>
      </c>
      <c r="BB27" s="5">
        <v>102.84157803687381</v>
      </c>
      <c r="BC27" s="5">
        <v>100.95320956536086</v>
      </c>
      <c r="BD27" s="5">
        <v>99.046268014051009</v>
      </c>
      <c r="BE27" s="5">
        <v>97.32410215068532</v>
      </c>
      <c r="BF27" s="5">
        <v>97.325723890167552</v>
      </c>
      <c r="BG27" s="5">
        <v>98.259131229519639</v>
      </c>
      <c r="BH27" s="5">
        <v>99.843970612307643</v>
      </c>
      <c r="BI27" s="5">
        <v>102.78218008316766</v>
      </c>
      <c r="BJ27" s="5">
        <v>106.98449789591832</v>
      </c>
      <c r="BK27" s="5">
        <v>109.44117138890654</v>
      </c>
      <c r="BL27" s="5">
        <v>106.82990882177319</v>
      </c>
      <c r="BM27" s="5">
        <v>81.721356398929473</v>
      </c>
      <c r="BN27" s="5">
        <v>93.150698459415921</v>
      </c>
      <c r="BO27" s="5">
        <v>87.729091407860366</v>
      </c>
      <c r="BP27" s="5">
        <v>84.375010716372103</v>
      </c>
      <c r="BQ27" s="5">
        <v>82.760564970912583</v>
      </c>
      <c r="BR27" s="5">
        <v>79.959115398072584</v>
      </c>
      <c r="BS27" s="5">
        <v>82.694338709065391</v>
      </c>
      <c r="BT27" s="5">
        <v>83.796427543742652</v>
      </c>
      <c r="BU27" s="5">
        <v>84.125038878699542</v>
      </c>
      <c r="BV27" s="5">
        <v>81.152081667399841</v>
      </c>
      <c r="BW27" s="5">
        <v>82.994567816050193</v>
      </c>
      <c r="BX27" s="5">
        <v>84.75326557656409</v>
      </c>
      <c r="BY27" s="5">
        <v>85.080834376836904</v>
      </c>
      <c r="BZ27" s="5">
        <v>83.472670729435265</v>
      </c>
      <c r="CA27" s="5">
        <v>87.10579008297654</v>
      </c>
      <c r="CB27" s="5">
        <v>88.569428293053605</v>
      </c>
      <c r="CC27" s="5">
        <v>89.219471788875154</v>
      </c>
      <c r="CD27" s="5">
        <v>86.176973246851901</v>
      </c>
      <c r="CE27" s="5">
        <v>88.535545383742203</v>
      </c>
    </row>
    <row r="28" spans="1:83" x14ac:dyDescent="0.55000000000000004">
      <c r="A28" s="4" t="s">
        <v>23</v>
      </c>
      <c r="B28" s="5">
        <v>124.15790584254522</v>
      </c>
      <c r="C28" s="5">
        <v>124.15790584254525</v>
      </c>
      <c r="D28" s="5">
        <v>124.15790584254526</v>
      </c>
      <c r="E28" s="5">
        <v>124.15790584254525</v>
      </c>
      <c r="F28" s="5">
        <v>108.30261992301651</v>
      </c>
      <c r="G28" s="5">
        <v>106.58818255396052</v>
      </c>
      <c r="H28" s="5">
        <v>109.87979907353879</v>
      </c>
      <c r="I28" s="5">
        <v>94.268700957976591</v>
      </c>
      <c r="J28" s="5">
        <v>97.757518458967979</v>
      </c>
      <c r="K28" s="5">
        <v>98.655774427450652</v>
      </c>
      <c r="L28" s="5">
        <v>99.79277838411798</v>
      </c>
      <c r="M28" s="5">
        <v>98.426932321855546</v>
      </c>
      <c r="N28" s="5">
        <v>101.95477892373141</v>
      </c>
      <c r="O28" s="5">
        <v>100.65031417609605</v>
      </c>
      <c r="P28" s="5">
        <v>98.884618406844112</v>
      </c>
      <c r="Q28" s="5">
        <v>93.625631042183983</v>
      </c>
      <c r="R28" s="5">
        <v>89.018176488107102</v>
      </c>
      <c r="S28" s="5">
        <v>86.785289599083555</v>
      </c>
      <c r="T28" s="5">
        <v>92.25599636249477</v>
      </c>
      <c r="U28" s="5">
        <v>91.732393709645862</v>
      </c>
      <c r="V28" s="5">
        <v>101.48753044468519</v>
      </c>
      <c r="W28" s="5">
        <v>104.85016361474445</v>
      </c>
      <c r="X28" s="5">
        <v>108.15988530705351</v>
      </c>
      <c r="Y28" s="5">
        <v>102.63320410739334</v>
      </c>
      <c r="Z28" s="5">
        <v>97.810498354126338</v>
      </c>
      <c r="AA28" s="5">
        <v>91.862644974450347</v>
      </c>
      <c r="AB28" s="5">
        <v>93.5941629920423</v>
      </c>
      <c r="AC28" s="5">
        <v>89.39358019291447</v>
      </c>
      <c r="AD28" s="5">
        <v>88.790580397362163</v>
      </c>
      <c r="AE28" s="5">
        <v>89.469898342017757</v>
      </c>
      <c r="AF28" s="5">
        <v>92.664032085771069</v>
      </c>
      <c r="AG28" s="5">
        <v>92.802600917715878</v>
      </c>
      <c r="AH28" s="5">
        <v>95.313598009891209</v>
      </c>
      <c r="AI28" s="5">
        <v>96.202422225691521</v>
      </c>
      <c r="AJ28" s="5">
        <v>91.968974234335761</v>
      </c>
      <c r="AK28" s="5">
        <v>84.048962727269384</v>
      </c>
      <c r="AL28" s="5">
        <v>74.255486172649071</v>
      </c>
      <c r="AM28" s="5">
        <v>72.685468008664145</v>
      </c>
      <c r="AN28" s="5">
        <v>73.497995228563695</v>
      </c>
      <c r="AO28" s="5">
        <v>73.887930246248516</v>
      </c>
      <c r="AP28" s="5">
        <v>77.201123049143575</v>
      </c>
      <c r="AQ28" s="5">
        <v>83.400042979442659</v>
      </c>
      <c r="AR28" s="5">
        <v>90.769747488599378</v>
      </c>
      <c r="AS28" s="5">
        <v>94.578176432188101</v>
      </c>
      <c r="AT28" s="5">
        <v>95.114446651077415</v>
      </c>
      <c r="AU28" s="5">
        <v>98.707218256868273</v>
      </c>
      <c r="AV28" s="5">
        <v>103.84853938092635</v>
      </c>
      <c r="AW28" s="5">
        <v>102.19253221414488</v>
      </c>
      <c r="AX28" s="5">
        <v>94.014658762610139</v>
      </c>
      <c r="AY28" s="5">
        <v>96.233549786833507</v>
      </c>
      <c r="AZ28" s="5">
        <v>97.550705903682911</v>
      </c>
      <c r="BA28" s="5">
        <v>97.345712922578997</v>
      </c>
      <c r="BB28" s="5">
        <v>95.419178362982407</v>
      </c>
      <c r="BC28" s="5">
        <v>96.172968920559953</v>
      </c>
      <c r="BD28" s="5">
        <v>98.838634013872095</v>
      </c>
      <c r="BE28" s="5">
        <v>96.93940279486597</v>
      </c>
      <c r="BF28" s="5">
        <v>95.259002732006195</v>
      </c>
      <c r="BG28" s="5">
        <v>97.502631891479837</v>
      </c>
      <c r="BH28" s="5">
        <v>99.532121364665855</v>
      </c>
      <c r="BI28" s="5">
        <v>100.26512755075983</v>
      </c>
      <c r="BJ28" s="5">
        <v>98.080846903510761</v>
      </c>
      <c r="BK28" s="5">
        <v>99.226389341055906</v>
      </c>
      <c r="BL28" s="5">
        <v>101.54582915657113</v>
      </c>
      <c r="BM28" s="5">
        <v>94.326361527381792</v>
      </c>
      <c r="BN28" s="5">
        <v>92.201846100046083</v>
      </c>
      <c r="BO28" s="5">
        <v>88.758026726669442</v>
      </c>
      <c r="BP28" s="5">
        <v>90.208150787315333</v>
      </c>
      <c r="BQ28" s="5">
        <v>87.918483267221177</v>
      </c>
      <c r="BR28" s="5">
        <v>85.812021753751225</v>
      </c>
      <c r="BS28" s="5">
        <v>89.697541300831347</v>
      </c>
      <c r="BT28" s="5">
        <v>92.442376657251359</v>
      </c>
      <c r="BU28" s="5">
        <v>94.056805460922106</v>
      </c>
      <c r="BV28" s="5">
        <v>91.780505969800643</v>
      </c>
      <c r="BW28" s="5">
        <v>98.75294943820478</v>
      </c>
      <c r="BX28" s="5">
        <v>106.3307847720574</v>
      </c>
      <c r="BY28" s="5">
        <v>107.66475841147334</v>
      </c>
      <c r="BZ28" s="5">
        <v>101.67220374531057</v>
      </c>
      <c r="CA28" s="5">
        <v>103.77171854023742</v>
      </c>
      <c r="CB28" s="5">
        <v>107.27217621754804</v>
      </c>
      <c r="CC28" s="5">
        <v>106.13824670106578</v>
      </c>
      <c r="CD28" s="5">
        <v>101.94819851586132</v>
      </c>
      <c r="CE28" s="5">
        <v>105.79776877074858</v>
      </c>
    </row>
    <row r="29" spans="1:83" x14ac:dyDescent="0.55000000000000004">
      <c r="A29" s="4" t="s">
        <v>24</v>
      </c>
      <c r="B29" s="5">
        <v>77.17003086076933</v>
      </c>
      <c r="C29" s="5">
        <v>77.170030860769316</v>
      </c>
      <c r="D29" s="5">
        <v>77.170030860769316</v>
      </c>
      <c r="E29" s="5">
        <v>77.170030860769316</v>
      </c>
      <c r="F29" s="5">
        <v>78.010786998384816</v>
      </c>
      <c r="G29" s="5">
        <v>74.507035962695966</v>
      </c>
      <c r="H29" s="5">
        <v>77.518389040531687</v>
      </c>
      <c r="I29" s="5">
        <v>80.215906582190129</v>
      </c>
      <c r="J29" s="5">
        <v>82.670320529621023</v>
      </c>
      <c r="K29" s="5">
        <v>84.74234436064701</v>
      </c>
      <c r="L29" s="5">
        <v>85.972416534699832</v>
      </c>
      <c r="M29" s="5">
        <v>86.319919785870653</v>
      </c>
      <c r="N29" s="5">
        <v>85.065982006724411</v>
      </c>
      <c r="O29" s="5">
        <v>84.477736184019562</v>
      </c>
      <c r="P29" s="5">
        <v>83.773333649423364</v>
      </c>
      <c r="Q29" s="5">
        <v>82.912537453820022</v>
      </c>
      <c r="R29" s="5">
        <v>82.211705821488593</v>
      </c>
      <c r="S29" s="5">
        <v>86.077363879586358</v>
      </c>
      <c r="T29" s="5">
        <v>86.994798584695189</v>
      </c>
      <c r="U29" s="5">
        <v>86.427210150460027</v>
      </c>
      <c r="V29" s="5">
        <v>87.16504934030668</v>
      </c>
      <c r="W29" s="5">
        <v>88.557715397490242</v>
      </c>
      <c r="X29" s="5">
        <v>89.596478026639375</v>
      </c>
      <c r="Y29" s="5">
        <v>91.445885925231906</v>
      </c>
      <c r="Z29" s="5">
        <v>88.127336043717548</v>
      </c>
      <c r="AA29" s="5">
        <v>88.444359477661877</v>
      </c>
      <c r="AB29" s="5">
        <v>90.719461131230915</v>
      </c>
      <c r="AC29" s="5">
        <v>90.79552196916147</v>
      </c>
      <c r="AD29" s="5">
        <v>89.196748575458457</v>
      </c>
      <c r="AE29" s="5">
        <v>89.110470643614278</v>
      </c>
      <c r="AF29" s="5">
        <v>89.071704446156147</v>
      </c>
      <c r="AG29" s="5">
        <v>89.231143604742016</v>
      </c>
      <c r="AH29" s="5">
        <v>89.72358847471628</v>
      </c>
      <c r="AI29" s="5">
        <v>89.620801974582548</v>
      </c>
      <c r="AJ29" s="5">
        <v>89.38541398757944</v>
      </c>
      <c r="AK29" s="5">
        <v>89.254297125119678</v>
      </c>
      <c r="AL29" s="5">
        <v>89.517995150669833</v>
      </c>
      <c r="AM29" s="5">
        <v>89.437289729538819</v>
      </c>
      <c r="AN29" s="5">
        <v>89.69131509067735</v>
      </c>
      <c r="AO29" s="5">
        <v>90.800201361070194</v>
      </c>
      <c r="AP29" s="5">
        <v>94.952968000435888</v>
      </c>
      <c r="AQ29" s="5">
        <v>98.887878934918135</v>
      </c>
      <c r="AR29" s="5">
        <v>101.68800423780895</v>
      </c>
      <c r="AS29" s="5">
        <v>102.27395048250246</v>
      </c>
      <c r="AT29" s="5">
        <v>100.96417791438235</v>
      </c>
      <c r="AU29" s="5">
        <v>100.06041812888668</v>
      </c>
      <c r="AV29" s="5">
        <v>99.556083534216199</v>
      </c>
      <c r="AW29" s="5">
        <v>99.455623594360731</v>
      </c>
      <c r="AX29" s="5">
        <v>99.825136760821749</v>
      </c>
      <c r="AY29" s="5">
        <v>100.23867182897645</v>
      </c>
      <c r="AZ29" s="5">
        <v>100.68618301512073</v>
      </c>
      <c r="BA29" s="5">
        <v>101.13882423157472</v>
      </c>
      <c r="BB29" s="5">
        <v>101.54305281381106</v>
      </c>
      <c r="BC29" s="5">
        <v>101.96183015737581</v>
      </c>
      <c r="BD29" s="5">
        <v>102.33618624081915</v>
      </c>
      <c r="BE29" s="5">
        <v>102.69122354676206</v>
      </c>
      <c r="BF29" s="5">
        <v>102.65396259127024</v>
      </c>
      <c r="BG29" s="5">
        <v>102.84953993047567</v>
      </c>
      <c r="BH29" s="5">
        <v>102.34258966272066</v>
      </c>
      <c r="BI29" s="5">
        <v>101.39473844410804</v>
      </c>
      <c r="BJ29" s="5">
        <v>100.22582318108081</v>
      </c>
      <c r="BK29" s="5">
        <v>99.634649985983188</v>
      </c>
      <c r="BL29" s="5">
        <v>99.631634449355104</v>
      </c>
      <c r="BM29" s="5">
        <v>109.33467519854945</v>
      </c>
      <c r="BN29" s="5">
        <v>101.68915703041957</v>
      </c>
      <c r="BO29" s="5">
        <v>102.62002572119711</v>
      </c>
      <c r="BP29" s="5">
        <v>103.24364693978691</v>
      </c>
      <c r="BQ29" s="5">
        <v>103.55799960595893</v>
      </c>
      <c r="BR29" s="5">
        <v>100.88767052606616</v>
      </c>
      <c r="BS29" s="5">
        <v>102.99238604453636</v>
      </c>
      <c r="BT29" s="5">
        <v>102.95169942722747</v>
      </c>
      <c r="BU29" s="5">
        <v>102.82060737548076</v>
      </c>
      <c r="BV29" s="5">
        <v>102.99024615565484</v>
      </c>
      <c r="BW29" s="5">
        <v>102.55589620386391</v>
      </c>
      <c r="BX29" s="5">
        <v>102.24158358337883</v>
      </c>
      <c r="BY29" s="5">
        <v>102.17344466040042</v>
      </c>
      <c r="BZ29" s="5">
        <v>101.79684769133186</v>
      </c>
      <c r="CA29" s="5">
        <v>102.59911090128028</v>
      </c>
      <c r="CB29" s="5">
        <v>102.55841338885676</v>
      </c>
      <c r="CC29" s="5">
        <v>102.43004248130782</v>
      </c>
      <c r="CD29" s="5">
        <v>102.77029092670303</v>
      </c>
      <c r="CE29" s="5">
        <v>102.43143814460691</v>
      </c>
    </row>
    <row r="30" spans="1:83" x14ac:dyDescent="0.55000000000000004">
      <c r="A30" s="4" t="s">
        <v>25</v>
      </c>
      <c r="B30" s="5">
        <v>68.190609936101069</v>
      </c>
      <c r="C30" s="5">
        <v>68.190609936101083</v>
      </c>
      <c r="D30" s="5">
        <v>68.190609936101055</v>
      </c>
      <c r="E30" s="5">
        <v>68.190609936101083</v>
      </c>
      <c r="F30" s="5">
        <v>71.552711810311536</v>
      </c>
      <c r="G30" s="5">
        <v>70.947581701848449</v>
      </c>
      <c r="H30" s="5">
        <v>70.955286675469125</v>
      </c>
      <c r="I30" s="5">
        <v>68.66193955787837</v>
      </c>
      <c r="J30" s="5">
        <v>75.416311642320593</v>
      </c>
      <c r="K30" s="5">
        <v>75.204961812323944</v>
      </c>
      <c r="L30" s="5">
        <v>73.457961195995296</v>
      </c>
      <c r="M30" s="5">
        <v>71.188872478751549</v>
      </c>
      <c r="N30" s="5">
        <v>68.113235723459127</v>
      </c>
      <c r="O30" s="5">
        <v>67.191360256048611</v>
      </c>
      <c r="P30" s="5">
        <v>68.554260377286795</v>
      </c>
      <c r="Q30" s="5">
        <v>69.33849458829043</v>
      </c>
      <c r="R30" s="5">
        <v>79.737431407875093</v>
      </c>
      <c r="S30" s="5">
        <v>84.61308705799155</v>
      </c>
      <c r="T30" s="5">
        <v>87.393822108164542</v>
      </c>
      <c r="U30" s="5">
        <v>85.749482575286578</v>
      </c>
      <c r="V30" s="5">
        <v>86.696573353295463</v>
      </c>
      <c r="W30" s="5">
        <v>85.734153458034712</v>
      </c>
      <c r="X30" s="5">
        <v>84.236960379324827</v>
      </c>
      <c r="Y30" s="5">
        <v>82.929855359948434</v>
      </c>
      <c r="Z30" s="5">
        <v>86.632239430859201</v>
      </c>
      <c r="AA30" s="5">
        <v>83.460546808268205</v>
      </c>
      <c r="AB30" s="5">
        <v>85.543159214846753</v>
      </c>
      <c r="AC30" s="5">
        <v>85.563384921727305</v>
      </c>
      <c r="AD30" s="5">
        <v>91.872339476365696</v>
      </c>
      <c r="AE30" s="5">
        <v>92.853962989817816</v>
      </c>
      <c r="AF30" s="5">
        <v>96.226285428236778</v>
      </c>
      <c r="AG30" s="5">
        <v>92.659379938419292</v>
      </c>
      <c r="AH30" s="5">
        <v>94.466178241159426</v>
      </c>
      <c r="AI30" s="5">
        <v>93.783439082024358</v>
      </c>
      <c r="AJ30" s="5">
        <v>93.885267142554056</v>
      </c>
      <c r="AK30" s="5">
        <v>96.367970810044696</v>
      </c>
      <c r="AL30" s="5">
        <v>92.923355776795631</v>
      </c>
      <c r="AM30" s="5">
        <v>94.336087025703819</v>
      </c>
      <c r="AN30" s="5">
        <v>94.737545095753077</v>
      </c>
      <c r="AO30" s="5">
        <v>98.083475400070768</v>
      </c>
      <c r="AP30" s="5">
        <v>98.843136017778107</v>
      </c>
      <c r="AQ30" s="5">
        <v>97.902473830715223</v>
      </c>
      <c r="AR30" s="5">
        <v>99.568502711932894</v>
      </c>
      <c r="AS30" s="5">
        <v>99.552924862351247</v>
      </c>
      <c r="AT30" s="5">
        <v>99.706382191881772</v>
      </c>
      <c r="AU30" s="5">
        <v>99.698890738314091</v>
      </c>
      <c r="AV30" s="5">
        <v>101.75344403644679</v>
      </c>
      <c r="AW30" s="5">
        <v>98.804619543157983</v>
      </c>
      <c r="AX30" s="5">
        <v>99.311564766557098</v>
      </c>
      <c r="AY30" s="5">
        <v>96.65748443410925</v>
      </c>
      <c r="AZ30" s="5">
        <v>95.984539825301823</v>
      </c>
      <c r="BA30" s="5">
        <v>93.642441702660449</v>
      </c>
      <c r="BB30" s="5">
        <v>98.773740127456875</v>
      </c>
      <c r="BC30" s="5">
        <v>95.743800413794361</v>
      </c>
      <c r="BD30" s="5">
        <v>97.53752807606368</v>
      </c>
      <c r="BE30" s="5">
        <v>93.748204413130566</v>
      </c>
      <c r="BF30" s="5">
        <v>91.752985009549903</v>
      </c>
      <c r="BG30" s="5">
        <v>91.127242889215694</v>
      </c>
      <c r="BH30" s="5">
        <v>92.077283900634214</v>
      </c>
      <c r="BI30" s="5">
        <v>92.189725333802613</v>
      </c>
      <c r="BJ30" s="5">
        <v>93.495930923484906</v>
      </c>
      <c r="BK30" s="5">
        <v>93.683578613665645</v>
      </c>
      <c r="BL30" s="5">
        <v>94.453125329172551</v>
      </c>
      <c r="BM30" s="5">
        <v>85.734475371322759</v>
      </c>
      <c r="BN30" s="5">
        <v>95.211323519739167</v>
      </c>
      <c r="BO30" s="5">
        <v>90.642099904740789</v>
      </c>
      <c r="BP30" s="5">
        <v>86.764469502876622</v>
      </c>
      <c r="BQ30" s="5">
        <v>82.970021605904989</v>
      </c>
      <c r="BR30" s="5">
        <v>86.134707611696655</v>
      </c>
      <c r="BS30" s="5">
        <v>88.761987889403528</v>
      </c>
      <c r="BT30" s="5">
        <v>91.667488889350508</v>
      </c>
      <c r="BU30" s="5">
        <v>89.092356455926904</v>
      </c>
      <c r="BV30" s="5">
        <v>88.787600993987809</v>
      </c>
      <c r="BW30" s="5">
        <v>91.283576756686884</v>
      </c>
      <c r="BX30" s="5">
        <v>94.828157448091687</v>
      </c>
      <c r="BY30" s="5">
        <v>88.881236651518194</v>
      </c>
      <c r="BZ30" s="5">
        <v>88.74590060516843</v>
      </c>
      <c r="CA30" s="5">
        <v>87.806721993608178</v>
      </c>
      <c r="CB30" s="5">
        <v>90.666698244164607</v>
      </c>
      <c r="CC30" s="5">
        <v>90.838429496361101</v>
      </c>
      <c r="CD30" s="5">
        <v>89.36819676601111</v>
      </c>
      <c r="CE30" s="5">
        <v>90.210599728101997</v>
      </c>
    </row>
    <row r="31" spans="1:83" x14ac:dyDescent="0.55000000000000004">
      <c r="A31" s="4" t="s">
        <v>26</v>
      </c>
      <c r="B31" s="5">
        <v>49.184289326018146</v>
      </c>
      <c r="C31" s="5">
        <v>49.184289326018138</v>
      </c>
      <c r="D31" s="5">
        <v>49.184289326018138</v>
      </c>
      <c r="E31" s="5">
        <v>49.184289326018146</v>
      </c>
      <c r="F31" s="5">
        <v>51.450821124248712</v>
      </c>
      <c r="G31" s="5">
        <v>49.404806796636677</v>
      </c>
      <c r="H31" s="5">
        <v>48.492988272663432</v>
      </c>
      <c r="I31" s="5">
        <v>48.795317608463222</v>
      </c>
      <c r="J31" s="5">
        <v>54.98625410857121</v>
      </c>
      <c r="K31" s="5">
        <v>53.293618796832341</v>
      </c>
      <c r="L31" s="5">
        <v>53.611807506634577</v>
      </c>
      <c r="M31" s="5">
        <v>53.94233813284621</v>
      </c>
      <c r="N31" s="5">
        <v>55.979583698214441</v>
      </c>
      <c r="O31" s="5">
        <v>56.165407417348412</v>
      </c>
      <c r="P31" s="5">
        <v>57.833514026505739</v>
      </c>
      <c r="Q31" s="5">
        <v>59.258957319942574</v>
      </c>
      <c r="R31" s="5">
        <v>63.242652572599376</v>
      </c>
      <c r="S31" s="5">
        <v>63.66094483589324</v>
      </c>
      <c r="T31" s="5">
        <v>65.273761588806593</v>
      </c>
      <c r="U31" s="5">
        <v>66.502289522853943</v>
      </c>
      <c r="V31" s="5">
        <v>69.330664104226443</v>
      </c>
      <c r="W31" s="5">
        <v>70.046454997819822</v>
      </c>
      <c r="X31" s="5">
        <v>70.243735897150927</v>
      </c>
      <c r="Y31" s="5">
        <v>69.892387907117694</v>
      </c>
      <c r="Z31" s="5">
        <v>70.769677291241024</v>
      </c>
      <c r="AA31" s="5">
        <v>71.616156704555806</v>
      </c>
      <c r="AB31" s="5">
        <v>75.013311326714302</v>
      </c>
      <c r="AC31" s="5">
        <v>80.241525080767545</v>
      </c>
      <c r="AD31" s="5">
        <v>88.658406242007089</v>
      </c>
      <c r="AE31" s="5">
        <v>94.773642607868879</v>
      </c>
      <c r="AF31" s="5">
        <v>97.78530933173225</v>
      </c>
      <c r="AG31" s="5">
        <v>97.298575506075636</v>
      </c>
      <c r="AH31" s="5">
        <v>94.888989712733462</v>
      </c>
      <c r="AI31" s="5">
        <v>93.362071633747803</v>
      </c>
      <c r="AJ31" s="5">
        <v>92.374780291630003</v>
      </c>
      <c r="AK31" s="5">
        <v>92.67037087457976</v>
      </c>
      <c r="AL31" s="5">
        <v>94.448012644393444</v>
      </c>
      <c r="AM31" s="5">
        <v>95.391710722342509</v>
      </c>
      <c r="AN31" s="5">
        <v>96.189086336991963</v>
      </c>
      <c r="AO31" s="5">
        <v>96.461184145445074</v>
      </c>
      <c r="AP31" s="5">
        <v>96.747946099963045</v>
      </c>
      <c r="AQ31" s="5">
        <v>96.82895792353608</v>
      </c>
      <c r="AR31" s="5">
        <v>97.237309906532033</v>
      </c>
      <c r="AS31" s="5">
        <v>97.82839669671182</v>
      </c>
      <c r="AT31" s="5">
        <v>98.593976303773772</v>
      </c>
      <c r="AU31" s="5">
        <v>99.473086577056264</v>
      </c>
      <c r="AV31" s="5">
        <v>100.27800561464906</v>
      </c>
      <c r="AW31" s="5">
        <v>101.16882204533104</v>
      </c>
      <c r="AX31" s="5">
        <v>101.74347097119225</v>
      </c>
      <c r="AY31" s="5">
        <v>102.28327479339565</v>
      </c>
      <c r="AZ31" s="5">
        <v>102.47009393609684</v>
      </c>
      <c r="BA31" s="5">
        <v>102.47267553446345</v>
      </c>
      <c r="BB31" s="5">
        <v>102.89683749746439</v>
      </c>
      <c r="BC31" s="5">
        <v>102.95621912882804</v>
      </c>
      <c r="BD31" s="5">
        <v>102.74297533851437</v>
      </c>
      <c r="BE31" s="5">
        <v>103.05195420912521</v>
      </c>
      <c r="BF31" s="5">
        <v>102.63656281574858</v>
      </c>
      <c r="BG31" s="5">
        <v>102.98078700245614</v>
      </c>
      <c r="BH31" s="5">
        <v>103.90147758150594</v>
      </c>
      <c r="BI31" s="5">
        <v>104.96810745428569</v>
      </c>
      <c r="BJ31" s="5">
        <v>105.89247926573746</v>
      </c>
      <c r="BK31" s="5">
        <v>105.72745074434218</v>
      </c>
      <c r="BL31" s="5">
        <v>104.25458974845623</v>
      </c>
      <c r="BM31" s="5">
        <v>102.36279180949914</v>
      </c>
      <c r="BN31" s="5">
        <v>95.400673307135207</v>
      </c>
      <c r="BO31" s="5">
        <v>91.660858118032323</v>
      </c>
      <c r="BP31" s="5">
        <v>89.264852060514968</v>
      </c>
      <c r="BQ31" s="5">
        <v>88.217922761615412</v>
      </c>
      <c r="BR31" s="5">
        <v>85.061048322755667</v>
      </c>
      <c r="BS31" s="5">
        <v>86.231264208303003</v>
      </c>
      <c r="BT31" s="5">
        <v>87.896872959873932</v>
      </c>
      <c r="BU31" s="5">
        <v>89.346754100618469</v>
      </c>
      <c r="BV31" s="5">
        <v>86.185956280906524</v>
      </c>
      <c r="BW31" s="5">
        <v>86.155089695139324</v>
      </c>
      <c r="BX31" s="5">
        <v>86.727719349941907</v>
      </c>
      <c r="BY31" s="5">
        <v>87.687944321005631</v>
      </c>
      <c r="BZ31" s="5">
        <v>83.635610044046643</v>
      </c>
      <c r="CA31" s="5">
        <v>84.374965214980378</v>
      </c>
      <c r="CB31" s="5">
        <v>86.234120157374917</v>
      </c>
      <c r="CC31" s="5">
        <v>88.644459424410385</v>
      </c>
      <c r="CD31" s="5">
        <v>84.717692995620382</v>
      </c>
      <c r="CE31" s="5">
        <v>84.650190162250126</v>
      </c>
    </row>
    <row r="32" spans="1:83" x14ac:dyDescent="0.55000000000000004">
      <c r="A32" s="4" t="s">
        <v>27</v>
      </c>
      <c r="B32" s="5">
        <v>72.794597057377629</v>
      </c>
      <c r="C32" s="5">
        <v>72.794597057377629</v>
      </c>
      <c r="D32" s="5">
        <v>72.794597057377615</v>
      </c>
      <c r="E32" s="5">
        <v>72.794597057377629</v>
      </c>
      <c r="F32" s="5">
        <v>75.968481505201581</v>
      </c>
      <c r="G32" s="5">
        <v>74.812107725955229</v>
      </c>
      <c r="H32" s="5">
        <v>69.907387312508433</v>
      </c>
      <c r="I32" s="5">
        <v>66.168854548350197</v>
      </c>
      <c r="J32" s="5">
        <v>76.534353852180359</v>
      </c>
      <c r="K32" s="5">
        <v>72.171909586702554</v>
      </c>
      <c r="L32" s="5">
        <v>68.643294598147222</v>
      </c>
      <c r="M32" s="5">
        <v>65.653497720085866</v>
      </c>
      <c r="N32" s="5">
        <v>71.115275046838917</v>
      </c>
      <c r="O32" s="5">
        <v>72.742863937156784</v>
      </c>
      <c r="P32" s="5">
        <v>70.47762753605798</v>
      </c>
      <c r="Q32" s="5">
        <v>67.847201445417241</v>
      </c>
      <c r="R32" s="5">
        <v>66.671399567204745</v>
      </c>
      <c r="S32" s="5">
        <v>69.123119018301011</v>
      </c>
      <c r="T32" s="5">
        <v>73.800533005152218</v>
      </c>
      <c r="U32" s="5">
        <v>75.037110827893798</v>
      </c>
      <c r="V32" s="5">
        <v>71.442075043966042</v>
      </c>
      <c r="W32" s="5">
        <v>71.388994127846345</v>
      </c>
      <c r="X32" s="5">
        <v>71.739814950214665</v>
      </c>
      <c r="Y32" s="5">
        <v>72.833294512938608</v>
      </c>
      <c r="Z32" s="5">
        <v>73.955256716524559</v>
      </c>
      <c r="AA32" s="5">
        <v>73.565460738458228</v>
      </c>
      <c r="AB32" s="5">
        <v>75.611212107905999</v>
      </c>
      <c r="AC32" s="5">
        <v>77.85881411274481</v>
      </c>
      <c r="AD32" s="5">
        <v>79.904033795750394</v>
      </c>
      <c r="AE32" s="5">
        <v>78.825654331018711</v>
      </c>
      <c r="AF32" s="5">
        <v>78.343807420781502</v>
      </c>
      <c r="AG32" s="5">
        <v>76.719643502944166</v>
      </c>
      <c r="AH32" s="5">
        <v>81.555820479908519</v>
      </c>
      <c r="AI32" s="5">
        <v>81.318194533400913</v>
      </c>
      <c r="AJ32" s="5">
        <v>83.262041674921534</v>
      </c>
      <c r="AK32" s="5">
        <v>87.087370542164976</v>
      </c>
      <c r="AL32" s="5">
        <v>94.306135329730296</v>
      </c>
      <c r="AM32" s="5">
        <v>99.373501866814706</v>
      </c>
      <c r="AN32" s="5">
        <v>102.1307852193908</v>
      </c>
      <c r="AO32" s="5">
        <v>103.05404794192926</v>
      </c>
      <c r="AP32" s="5">
        <v>99.248053368008726</v>
      </c>
      <c r="AQ32" s="5">
        <v>98.763058159383945</v>
      </c>
      <c r="AR32" s="5">
        <v>98.850626684775406</v>
      </c>
      <c r="AS32" s="5">
        <v>99.812734602999129</v>
      </c>
      <c r="AT32" s="5">
        <v>99.734195485460361</v>
      </c>
      <c r="AU32" s="5">
        <v>100.12539097293353</v>
      </c>
      <c r="AV32" s="5">
        <v>100.24053281659988</v>
      </c>
      <c r="AW32" s="5">
        <v>99.896154475500026</v>
      </c>
      <c r="AX32" s="5">
        <v>101.40225511322365</v>
      </c>
      <c r="AY32" s="5">
        <v>100.59324425053131</v>
      </c>
      <c r="AZ32" s="5">
        <v>99.721229351063428</v>
      </c>
      <c r="BA32" s="5">
        <v>98.924313127519753</v>
      </c>
      <c r="BB32" s="5">
        <v>99.251817662140738</v>
      </c>
      <c r="BC32" s="5">
        <v>98.317939668856184</v>
      </c>
      <c r="BD32" s="5">
        <v>98.099580482158217</v>
      </c>
      <c r="BE32" s="5">
        <v>98.305488541349888</v>
      </c>
      <c r="BF32" s="5">
        <v>99.853723919649923</v>
      </c>
      <c r="BG32" s="5">
        <v>99.982769396060277</v>
      </c>
      <c r="BH32" s="5">
        <v>100.17703223287158</v>
      </c>
      <c r="BI32" s="5">
        <v>100.16340477377017</v>
      </c>
      <c r="BJ32" s="5">
        <v>100.18015392284309</v>
      </c>
      <c r="BK32" s="5">
        <v>99.693090767083589</v>
      </c>
      <c r="BL32" s="5">
        <v>98.721135100669159</v>
      </c>
      <c r="BM32" s="5">
        <v>102.24228878546924</v>
      </c>
      <c r="BN32" s="5">
        <v>96.230275007732786</v>
      </c>
      <c r="BO32" s="5">
        <v>96.123675187396756</v>
      </c>
      <c r="BP32" s="5">
        <v>94.803143942447903</v>
      </c>
      <c r="BQ32" s="5">
        <v>94.309603747897256</v>
      </c>
      <c r="BR32" s="5">
        <v>93.469440054113988</v>
      </c>
      <c r="BS32" s="5">
        <v>93.823076895020435</v>
      </c>
      <c r="BT32" s="5">
        <v>93.987779743675787</v>
      </c>
      <c r="BU32" s="5">
        <v>93.943705223873295</v>
      </c>
      <c r="BV32" s="5">
        <v>93.427258105201432</v>
      </c>
      <c r="BW32" s="5">
        <v>93.510030132887593</v>
      </c>
      <c r="BX32" s="5">
        <v>94.454775389601991</v>
      </c>
      <c r="BY32" s="5">
        <v>94.662162745468777</v>
      </c>
      <c r="BZ32" s="5">
        <v>95.295118574113019</v>
      </c>
      <c r="CA32" s="5">
        <v>95.505392144304963</v>
      </c>
      <c r="CB32" s="5">
        <v>95.778244975714088</v>
      </c>
      <c r="CC32" s="5">
        <v>95.883757364023708</v>
      </c>
      <c r="CD32" s="5">
        <v>95.352659904258303</v>
      </c>
      <c r="CE32" s="5">
        <v>96.290972485223776</v>
      </c>
    </row>
    <row r="33" spans="1:83" x14ac:dyDescent="0.55000000000000004">
      <c r="A33" s="2" t="s">
        <v>28</v>
      </c>
      <c r="B33" s="3">
        <v>68.441017518947731</v>
      </c>
      <c r="C33" s="3">
        <v>68.441017518947717</v>
      </c>
      <c r="D33" s="3">
        <v>68.441017518947731</v>
      </c>
      <c r="E33" s="3">
        <v>68.441017518947746</v>
      </c>
      <c r="F33" s="3">
        <v>71.609856836469177</v>
      </c>
      <c r="G33" s="3">
        <v>73.450755501368235</v>
      </c>
      <c r="H33" s="3">
        <v>74.455956482527881</v>
      </c>
      <c r="I33" s="3">
        <v>66.729539899553657</v>
      </c>
      <c r="J33" s="3">
        <v>73.99316516434358</v>
      </c>
      <c r="K33" s="3">
        <v>74.013134270913795</v>
      </c>
      <c r="L33" s="3">
        <v>73.845540545659844</v>
      </c>
      <c r="M33" s="3">
        <v>72.928783507479338</v>
      </c>
      <c r="N33" s="3">
        <v>74.486922637533709</v>
      </c>
      <c r="O33" s="3">
        <v>76.24592726012142</v>
      </c>
      <c r="P33" s="3">
        <v>77.61726663570731</v>
      </c>
      <c r="Q33" s="3">
        <v>73.472732171878889</v>
      </c>
      <c r="R33" s="3">
        <v>77.365321673917592</v>
      </c>
      <c r="S33" s="3">
        <v>78.690898169401123</v>
      </c>
      <c r="T33" s="3">
        <v>80.746732036087053</v>
      </c>
      <c r="U33" s="3">
        <v>76.486642476043031</v>
      </c>
      <c r="V33" s="3">
        <v>81.122140267889392</v>
      </c>
      <c r="W33" s="3">
        <v>82.611008773863034</v>
      </c>
      <c r="X33" s="3">
        <v>83.049795093604629</v>
      </c>
      <c r="Y33" s="3">
        <v>81.954683966057345</v>
      </c>
      <c r="Z33" s="3">
        <v>84.877829071135309</v>
      </c>
      <c r="AA33" s="3">
        <v>81.811548310918852</v>
      </c>
      <c r="AB33" s="3">
        <v>87.075609806288341</v>
      </c>
      <c r="AC33" s="3">
        <v>84.375689786557302</v>
      </c>
      <c r="AD33" s="3">
        <v>87.746930534505154</v>
      </c>
      <c r="AE33" s="3">
        <v>89.950224386150822</v>
      </c>
      <c r="AF33" s="3">
        <v>97.142775141268473</v>
      </c>
      <c r="AG33" s="3">
        <v>89.408773321310889</v>
      </c>
      <c r="AH33" s="3">
        <v>95.648432693391783</v>
      </c>
      <c r="AI33" s="3">
        <v>94.029993709570221</v>
      </c>
      <c r="AJ33" s="3">
        <v>95.685159757118768</v>
      </c>
      <c r="AK33" s="3">
        <v>97.162585451680712</v>
      </c>
      <c r="AL33" s="3">
        <v>95.31262359546983</v>
      </c>
      <c r="AM33" s="3">
        <v>94.037127598559209</v>
      </c>
      <c r="AN33" s="3">
        <v>96.927883090553365</v>
      </c>
      <c r="AO33" s="3">
        <v>96.665868203246049</v>
      </c>
      <c r="AP33" s="3">
        <v>95.991840275277553</v>
      </c>
      <c r="AQ33" s="3">
        <v>94.217054164190657</v>
      </c>
      <c r="AR33" s="3">
        <v>96.797666254174658</v>
      </c>
      <c r="AS33" s="3">
        <v>97.541512963342143</v>
      </c>
      <c r="AT33" s="3">
        <v>96.329642841508331</v>
      </c>
      <c r="AU33" s="3">
        <v>97.201888425144404</v>
      </c>
      <c r="AV33" s="3">
        <v>103.6046018043145</v>
      </c>
      <c r="AW33" s="3">
        <v>101.13650212963201</v>
      </c>
      <c r="AX33" s="3">
        <v>102.22096766481454</v>
      </c>
      <c r="AY33" s="3">
        <v>100.56089515341186</v>
      </c>
      <c r="AZ33" s="3">
        <v>102.34043622523706</v>
      </c>
      <c r="BA33" s="3">
        <v>100.35538941332946</v>
      </c>
      <c r="BB33" s="3">
        <v>103.26688468352194</v>
      </c>
      <c r="BC33" s="3">
        <v>100.2755468963086</v>
      </c>
      <c r="BD33" s="3">
        <v>106.311288508635</v>
      </c>
      <c r="BE33" s="3">
        <v>101.72724837651279</v>
      </c>
      <c r="BF33" s="3">
        <v>102.87519460947341</v>
      </c>
      <c r="BG33" s="3">
        <v>103.21013986250908</v>
      </c>
      <c r="BH33" s="3">
        <v>106.75026314965625</v>
      </c>
      <c r="BI33" s="3">
        <v>105.48865958372006</v>
      </c>
      <c r="BJ33" s="3">
        <v>105.42337972152612</v>
      </c>
      <c r="BK33" s="3">
        <v>104.2189223604684</v>
      </c>
      <c r="BL33" s="3">
        <v>110.4228439950657</v>
      </c>
      <c r="BM33" s="3">
        <v>102.28631326667059</v>
      </c>
      <c r="BN33" s="3">
        <v>109.78667741803967</v>
      </c>
      <c r="BO33" s="3">
        <v>104.7716982608414</v>
      </c>
      <c r="BP33" s="3">
        <v>109.50581881195114</v>
      </c>
      <c r="BQ33" s="3">
        <v>104.92313732285885</v>
      </c>
      <c r="BR33" s="3">
        <v>107.05950164955607</v>
      </c>
      <c r="BS33" s="3">
        <v>110.28806517946883</v>
      </c>
      <c r="BT33" s="3">
        <v>117.3858924815888</v>
      </c>
      <c r="BU33" s="3">
        <v>111.68241206365074</v>
      </c>
      <c r="BV33" s="3">
        <v>110.17118165896261</v>
      </c>
      <c r="BW33" s="3">
        <v>116.01490202658167</v>
      </c>
      <c r="BX33" s="3">
        <v>126.79720576140159</v>
      </c>
      <c r="BY33" s="3">
        <v>113.2103754846575</v>
      </c>
      <c r="BZ33" s="3">
        <v>118.15296737881458</v>
      </c>
      <c r="CA33" s="3">
        <v>113.80431284110264</v>
      </c>
      <c r="CB33" s="3">
        <v>119.65739794036831</v>
      </c>
      <c r="CC33" s="3">
        <v>119.15990715469955</v>
      </c>
      <c r="CD33" s="3">
        <v>118.19897102615346</v>
      </c>
      <c r="CE33" s="3">
        <v>116.61083677869348</v>
      </c>
    </row>
    <row r="34" spans="1:83" x14ac:dyDescent="0.55000000000000004">
      <c r="A34" s="4" t="s">
        <v>29</v>
      </c>
      <c r="B34" s="5">
        <v>87.026228340424709</v>
      </c>
      <c r="C34" s="5">
        <v>87.026228340424723</v>
      </c>
      <c r="D34" s="5">
        <v>87.026228340424709</v>
      </c>
      <c r="E34" s="5">
        <v>87.026228340424723</v>
      </c>
      <c r="F34" s="5">
        <v>103.18510588252818</v>
      </c>
      <c r="G34" s="5">
        <v>86.654200380909913</v>
      </c>
      <c r="H34" s="5">
        <v>65.909333072246028</v>
      </c>
      <c r="I34" s="5">
        <v>116.58259950089314</v>
      </c>
      <c r="J34" s="5">
        <v>81.286200336437417</v>
      </c>
      <c r="K34" s="5">
        <v>79.412911972830088</v>
      </c>
      <c r="L34" s="5">
        <v>72.801475335801072</v>
      </c>
      <c r="M34" s="5">
        <v>145.51898881582431</v>
      </c>
      <c r="N34" s="5">
        <v>87.799463512443921</v>
      </c>
      <c r="O34" s="5">
        <v>75.12877844940958</v>
      </c>
      <c r="P34" s="5">
        <v>66.471635554125484</v>
      </c>
      <c r="Q34" s="5">
        <v>161.07118046370624</v>
      </c>
      <c r="R34" s="5">
        <v>125.64717310137664</v>
      </c>
      <c r="S34" s="5">
        <v>97.21448022225978</v>
      </c>
      <c r="T34" s="5">
        <v>80.63063832900383</v>
      </c>
      <c r="U34" s="5">
        <v>114.22179863523129</v>
      </c>
      <c r="V34" s="5">
        <v>108.14688937709003</v>
      </c>
      <c r="W34" s="5">
        <v>53.282043528986179</v>
      </c>
      <c r="X34" s="5">
        <v>101.77788602397706</v>
      </c>
      <c r="Y34" s="5">
        <v>111.53608506992632</v>
      </c>
      <c r="Z34" s="5">
        <v>110.7085634563108</v>
      </c>
      <c r="AA34" s="5">
        <v>95.476245144042721</v>
      </c>
      <c r="AB34" s="5">
        <v>78.951330328591169</v>
      </c>
      <c r="AC34" s="5">
        <v>115.79125321843094</v>
      </c>
      <c r="AD34" s="5">
        <v>108.70746865359544</v>
      </c>
      <c r="AE34" s="5">
        <v>96.62890047954474</v>
      </c>
      <c r="AF34" s="5">
        <v>93.975149620397545</v>
      </c>
      <c r="AG34" s="5">
        <v>99.529346982156369</v>
      </c>
      <c r="AH34" s="5">
        <v>133.38509157002554</v>
      </c>
      <c r="AI34" s="5">
        <v>108.86493512986661</v>
      </c>
      <c r="AJ34" s="5">
        <v>96.090152788350707</v>
      </c>
      <c r="AK34" s="5">
        <v>97.935894496422179</v>
      </c>
      <c r="AL34" s="5">
        <v>107.77903528572193</v>
      </c>
      <c r="AM34" s="5">
        <v>107.97243499171275</v>
      </c>
      <c r="AN34" s="5">
        <v>87.892584280997113</v>
      </c>
      <c r="AO34" s="5">
        <v>123.36550665819924</v>
      </c>
      <c r="AP34" s="5">
        <v>126.05418652328683</v>
      </c>
      <c r="AQ34" s="5">
        <v>76.065715500149935</v>
      </c>
      <c r="AR34" s="5">
        <v>79.672331687635563</v>
      </c>
      <c r="AS34" s="5">
        <v>121.58676366805892</v>
      </c>
      <c r="AT34" s="5">
        <v>119.05790590555405</v>
      </c>
      <c r="AU34" s="5">
        <v>111.25967580828218</v>
      </c>
      <c r="AV34" s="5">
        <v>58.603950842372434</v>
      </c>
      <c r="AW34" s="5">
        <v>129.08735751630459</v>
      </c>
      <c r="AX34" s="5">
        <v>126.54228353546806</v>
      </c>
      <c r="AY34" s="5">
        <v>100.44291359701849</v>
      </c>
      <c r="AZ34" s="5">
        <v>76.164016063035263</v>
      </c>
      <c r="BA34" s="5">
        <v>127.57182250446624</v>
      </c>
      <c r="BB34" s="5">
        <v>118.43907332983039</v>
      </c>
      <c r="BC34" s="5">
        <v>102.75421687058805</v>
      </c>
      <c r="BD34" s="5">
        <v>114.83212255434874</v>
      </c>
      <c r="BE34" s="5">
        <v>84.023514370431826</v>
      </c>
      <c r="BF34" s="5">
        <v>138.40225674980204</v>
      </c>
      <c r="BG34" s="5">
        <v>97.644311234044267</v>
      </c>
      <c r="BH34" s="5">
        <v>92.412248617064236</v>
      </c>
      <c r="BI34" s="5">
        <v>97.942489929386127</v>
      </c>
      <c r="BJ34" s="5">
        <v>156.64516445852865</v>
      </c>
      <c r="BK34" s="5">
        <v>103.15846874954153</v>
      </c>
      <c r="BL34" s="5">
        <v>79.031620589028989</v>
      </c>
      <c r="BM34" s="5">
        <v>96.494728046823738</v>
      </c>
      <c r="BN34" s="5">
        <v>154.24140321128857</v>
      </c>
      <c r="BO34" s="5">
        <v>92.829432460257436</v>
      </c>
      <c r="BP34" s="5">
        <v>74.693410594952709</v>
      </c>
      <c r="BQ34" s="5">
        <v>111.32065995566248</v>
      </c>
      <c r="BR34" s="5">
        <v>154.4050755599813</v>
      </c>
      <c r="BS34" s="5">
        <v>107.27628885662506</v>
      </c>
      <c r="BT34" s="5">
        <v>92.987910471347433</v>
      </c>
      <c r="BU34" s="5">
        <v>112.13568281014041</v>
      </c>
      <c r="BV34" s="5">
        <v>119.51669224730337</v>
      </c>
      <c r="BW34" s="5">
        <v>90.71758941665216</v>
      </c>
      <c r="BX34" s="5">
        <v>88.927269549355287</v>
      </c>
      <c r="BY34" s="5">
        <v>109.55028919012884</v>
      </c>
      <c r="BZ34" s="5">
        <v>139.87725072112295</v>
      </c>
      <c r="CA34" s="5">
        <v>109.30366507270799</v>
      </c>
      <c r="CB34" s="5">
        <v>99.319318477669569</v>
      </c>
      <c r="CC34" s="5">
        <v>147.29604208341806</v>
      </c>
      <c r="CD34" s="5">
        <v>153.35483451365712</v>
      </c>
      <c r="CE34" s="5">
        <v>111.34124382343566</v>
      </c>
    </row>
    <row r="35" spans="1:83" x14ac:dyDescent="0.55000000000000004">
      <c r="A35" s="2" t="s">
        <v>30</v>
      </c>
      <c r="B35" s="3">
        <v>69.788400479189306</v>
      </c>
      <c r="C35" s="3">
        <v>69.788400479189278</v>
      </c>
      <c r="D35" s="3">
        <v>69.788400479189292</v>
      </c>
      <c r="E35" s="3">
        <v>69.788400479189292</v>
      </c>
      <c r="F35" s="3">
        <v>73.81103704175888</v>
      </c>
      <c r="G35" s="3">
        <v>74.442088059896506</v>
      </c>
      <c r="H35" s="3">
        <v>73.969856998965966</v>
      </c>
      <c r="I35" s="3">
        <v>70.009197364391341</v>
      </c>
      <c r="J35" s="3">
        <v>74.619848821871614</v>
      </c>
      <c r="K35" s="3">
        <v>74.529504467499393</v>
      </c>
      <c r="L35" s="3">
        <v>73.949288898750211</v>
      </c>
      <c r="M35" s="3">
        <v>77.474490448587801</v>
      </c>
      <c r="N35" s="3">
        <v>75.518175958043258</v>
      </c>
      <c r="O35" s="3">
        <v>76.411252917871934</v>
      </c>
      <c r="P35" s="3">
        <v>77.147550701130811</v>
      </c>
      <c r="Q35" s="3">
        <v>78.468873052135351</v>
      </c>
      <c r="R35" s="3">
        <v>80.263187339910232</v>
      </c>
      <c r="S35" s="3">
        <v>80.067356171747178</v>
      </c>
      <c r="T35" s="3">
        <v>81.187656162792194</v>
      </c>
      <c r="U35" s="3">
        <v>78.942985717431924</v>
      </c>
      <c r="V35" s="3">
        <v>82.996368533744999</v>
      </c>
      <c r="W35" s="3">
        <v>80.466934923815941</v>
      </c>
      <c r="X35" s="3">
        <v>84.339274398735881</v>
      </c>
      <c r="Y35" s="3">
        <v>84.020267257155368</v>
      </c>
      <c r="Z35" s="3">
        <v>86.626338848774765</v>
      </c>
      <c r="AA35" s="3">
        <v>82.723070477027292</v>
      </c>
      <c r="AB35" s="3">
        <v>86.654689441127246</v>
      </c>
      <c r="AC35" s="3">
        <v>86.35105729345382</v>
      </c>
      <c r="AD35" s="3">
        <v>89.1521161425608</v>
      </c>
      <c r="AE35" s="3">
        <v>90.390449342403755</v>
      </c>
      <c r="AF35" s="3">
        <v>96.913634928581189</v>
      </c>
      <c r="AG35" s="3">
        <v>90.097458541367274</v>
      </c>
      <c r="AH35" s="3">
        <v>98.13622782908503</v>
      </c>
      <c r="AI35" s="3">
        <v>94.993393092939129</v>
      </c>
      <c r="AJ35" s="3">
        <v>95.762438778841954</v>
      </c>
      <c r="AK35" s="3">
        <v>97.233863677254504</v>
      </c>
      <c r="AL35" s="3">
        <v>96.128841931358181</v>
      </c>
      <c r="AM35" s="3">
        <v>94.949161797434471</v>
      </c>
      <c r="AN35" s="3">
        <v>96.316702511951164</v>
      </c>
      <c r="AO35" s="3">
        <v>98.423651665282236</v>
      </c>
      <c r="AP35" s="3">
        <v>98.019186994549131</v>
      </c>
      <c r="AQ35" s="3">
        <v>93.13162250544778</v>
      </c>
      <c r="AR35" s="3">
        <v>95.792316982368391</v>
      </c>
      <c r="AS35" s="3">
        <v>99.12408332839459</v>
      </c>
      <c r="AT35" s="3">
        <v>97.916159190153991</v>
      </c>
      <c r="AU35" s="3">
        <v>98.185855462981777</v>
      </c>
      <c r="AV35" s="3">
        <v>100.45927704889932</v>
      </c>
      <c r="AW35" s="3">
        <v>103.12836014638376</v>
      </c>
      <c r="AX35" s="3">
        <v>104.10877380449844</v>
      </c>
      <c r="AY35" s="3">
        <v>100.55209362430182</v>
      </c>
      <c r="AZ35" s="3">
        <v>100.37548424583431</v>
      </c>
      <c r="BA35" s="3">
        <v>102.474451262964</v>
      </c>
      <c r="BB35" s="3">
        <v>104.52919430379366</v>
      </c>
      <c r="BC35" s="3">
        <v>100.46333583670844</v>
      </c>
      <c r="BD35" s="3">
        <v>106.9546110933379</v>
      </c>
      <c r="BE35" s="3">
        <v>100.43793842402525</v>
      </c>
      <c r="BF35" s="3">
        <v>105.46510230127124</v>
      </c>
      <c r="BG35" s="3">
        <v>102.86576028626737</v>
      </c>
      <c r="BH35" s="3">
        <v>105.87968605596399</v>
      </c>
      <c r="BI35" s="3">
        <v>105.02473414380724</v>
      </c>
      <c r="BJ35" s="3">
        <v>109.32949588245174</v>
      </c>
      <c r="BK35" s="3">
        <v>104.16653973695782</v>
      </c>
      <c r="BL35" s="3">
        <v>108.09395084146661</v>
      </c>
      <c r="BM35" s="3">
        <v>101.89536467487412</v>
      </c>
      <c r="BN35" s="3">
        <v>113.16465801338337</v>
      </c>
      <c r="BO35" s="3">
        <v>103.93842761036944</v>
      </c>
      <c r="BP35" s="3">
        <v>107.19814630152212</v>
      </c>
      <c r="BQ35" s="3">
        <v>105.35576874006605</v>
      </c>
      <c r="BR35" s="3">
        <v>110.43759725578836</v>
      </c>
      <c r="BS35" s="3">
        <v>110.09786246255793</v>
      </c>
      <c r="BT35" s="3">
        <v>115.7451154909887</v>
      </c>
      <c r="BU35" s="3">
        <v>111.72487505090825</v>
      </c>
      <c r="BV35" s="3">
        <v>110.87126418230736</v>
      </c>
      <c r="BW35" s="3">
        <v>114.17977315389824</v>
      </c>
      <c r="BX35" s="3">
        <v>124.16244867826303</v>
      </c>
      <c r="BY35" s="3">
        <v>112.96688562783605</v>
      </c>
      <c r="BZ35" s="3">
        <v>120.03187724806463</v>
      </c>
      <c r="CA35" s="3">
        <v>113.50415676045323</v>
      </c>
      <c r="CB35" s="3">
        <v>118.22704079373065</v>
      </c>
      <c r="CC35" s="3">
        <v>121.31795976862212</v>
      </c>
      <c r="CD35" s="3">
        <v>120.96187706881187</v>
      </c>
      <c r="CE35" s="3">
        <v>116.25694435773497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2"/>
  <sheetViews>
    <sheetView topLeftCell="BR1" workbookViewId="0">
      <selection activeCell="BV5" sqref="BV5:CA5"/>
    </sheetView>
  </sheetViews>
  <sheetFormatPr baseColWidth="10" defaultRowHeight="14.4" x14ac:dyDescent="0.55000000000000004"/>
  <cols>
    <col min="1" max="1" width="35.15625" customWidth="1"/>
  </cols>
  <sheetData>
    <row r="1" spans="1:79" x14ac:dyDescent="0.55000000000000004">
      <c r="A1" s="17" t="s">
        <v>115</v>
      </c>
    </row>
    <row r="2" spans="1:79" ht="15.55" customHeight="1" x14ac:dyDescent="0.55000000000000004">
      <c r="A2" s="17"/>
    </row>
    <row r="3" spans="1:79" ht="15.55" customHeight="1" x14ac:dyDescent="0.55000000000000004"/>
    <row r="4" spans="1:79" s="1" customFormat="1" x14ac:dyDescent="0.55000000000000004"/>
    <row r="5" spans="1:79" s="1" customFormat="1" x14ac:dyDescent="0.55000000000000004">
      <c r="A5" s="12" t="s">
        <v>0</v>
      </c>
      <c r="B5" s="13" t="s">
        <v>36</v>
      </c>
      <c r="C5" s="13" t="s">
        <v>37</v>
      </c>
      <c r="D5" s="13" t="s">
        <v>38</v>
      </c>
      <c r="E5" s="13" t="s">
        <v>39</v>
      </c>
      <c r="F5" s="13" t="s">
        <v>40</v>
      </c>
      <c r="G5" s="13" t="s">
        <v>41</v>
      </c>
      <c r="H5" s="13" t="s">
        <v>42</v>
      </c>
      <c r="I5" s="13" t="s">
        <v>43</v>
      </c>
      <c r="J5" s="13" t="s">
        <v>44</v>
      </c>
      <c r="K5" s="13" t="s">
        <v>45</v>
      </c>
      <c r="L5" s="13" t="s">
        <v>46</v>
      </c>
      <c r="M5" s="13" t="s">
        <v>47</v>
      </c>
      <c r="N5" s="13" t="s">
        <v>48</v>
      </c>
      <c r="O5" s="13" t="s">
        <v>49</v>
      </c>
      <c r="P5" s="13" t="s">
        <v>50</v>
      </c>
      <c r="Q5" s="13" t="s">
        <v>51</v>
      </c>
      <c r="R5" s="13" t="s">
        <v>52</v>
      </c>
      <c r="S5" s="13" t="s">
        <v>53</v>
      </c>
      <c r="T5" s="13" t="s">
        <v>54</v>
      </c>
      <c r="U5" s="13" t="s">
        <v>55</v>
      </c>
      <c r="V5" s="13" t="s">
        <v>56</v>
      </c>
      <c r="W5" s="13" t="s">
        <v>57</v>
      </c>
      <c r="X5" s="13" t="s">
        <v>58</v>
      </c>
      <c r="Y5" s="13" t="s">
        <v>59</v>
      </c>
      <c r="Z5" s="13" t="s">
        <v>60</v>
      </c>
      <c r="AA5" s="13" t="s">
        <v>61</v>
      </c>
      <c r="AB5" s="13" t="s">
        <v>62</v>
      </c>
      <c r="AC5" s="13" t="s">
        <v>63</v>
      </c>
      <c r="AD5" s="13" t="s">
        <v>64</v>
      </c>
      <c r="AE5" s="13" t="s">
        <v>65</v>
      </c>
      <c r="AF5" s="13" t="s">
        <v>66</v>
      </c>
      <c r="AG5" s="13" t="s">
        <v>67</v>
      </c>
      <c r="AH5" s="13" t="s">
        <v>68</v>
      </c>
      <c r="AI5" s="13" t="s">
        <v>69</v>
      </c>
      <c r="AJ5" s="13" t="s">
        <v>70</v>
      </c>
      <c r="AK5" s="13" t="s">
        <v>71</v>
      </c>
      <c r="AL5" s="13" t="s">
        <v>72</v>
      </c>
      <c r="AM5" s="13" t="s">
        <v>73</v>
      </c>
      <c r="AN5" s="13" t="s">
        <v>74</v>
      </c>
      <c r="AO5" s="13" t="s">
        <v>75</v>
      </c>
      <c r="AP5" s="13" t="s">
        <v>76</v>
      </c>
      <c r="AQ5" s="13" t="s">
        <v>77</v>
      </c>
      <c r="AR5" s="13" t="s">
        <v>78</v>
      </c>
      <c r="AS5" s="13" t="s">
        <v>79</v>
      </c>
      <c r="AT5" s="13" t="s">
        <v>80</v>
      </c>
      <c r="AU5" s="13" t="s">
        <v>81</v>
      </c>
      <c r="AV5" s="13" t="s">
        <v>82</v>
      </c>
      <c r="AW5" s="13" t="s">
        <v>83</v>
      </c>
      <c r="AX5" s="13" t="s">
        <v>84</v>
      </c>
      <c r="AY5" s="13" t="s">
        <v>85</v>
      </c>
      <c r="AZ5" s="13" t="s">
        <v>86</v>
      </c>
      <c r="BA5" s="13" t="s">
        <v>87</v>
      </c>
      <c r="BB5" s="13" t="s">
        <v>88</v>
      </c>
      <c r="BC5" s="13" t="s">
        <v>89</v>
      </c>
      <c r="BD5" s="13" t="s">
        <v>90</v>
      </c>
      <c r="BE5" s="13" t="s">
        <v>91</v>
      </c>
      <c r="BF5" s="13" t="s">
        <v>92</v>
      </c>
      <c r="BG5" s="13" t="s">
        <v>93</v>
      </c>
      <c r="BH5" s="13" t="s">
        <v>94</v>
      </c>
      <c r="BI5" s="13" t="s">
        <v>95</v>
      </c>
      <c r="BJ5" s="13" t="s">
        <v>96</v>
      </c>
      <c r="BK5" s="13" t="s">
        <v>97</v>
      </c>
      <c r="BL5" s="13" t="s">
        <v>98</v>
      </c>
      <c r="BM5" s="13" t="s">
        <v>99</v>
      </c>
      <c r="BN5" s="13" t="s">
        <v>100</v>
      </c>
      <c r="BO5" s="13" t="s">
        <v>101</v>
      </c>
      <c r="BP5" s="13" t="s">
        <v>102</v>
      </c>
      <c r="BQ5" s="13" t="s">
        <v>103</v>
      </c>
      <c r="BR5" s="13" t="s">
        <v>104</v>
      </c>
      <c r="BS5" s="13" t="s">
        <v>105</v>
      </c>
      <c r="BT5" s="13" t="s">
        <v>106</v>
      </c>
      <c r="BU5" s="13" t="s">
        <v>107</v>
      </c>
      <c r="BV5" s="13" t="s">
        <v>108</v>
      </c>
      <c r="BW5" s="13" t="s">
        <v>109</v>
      </c>
      <c r="BX5" s="13" t="s">
        <v>110</v>
      </c>
      <c r="BY5" s="13" t="s">
        <v>111</v>
      </c>
      <c r="BZ5" s="13" t="s">
        <v>118</v>
      </c>
      <c r="CA5" s="13" t="s">
        <v>119</v>
      </c>
    </row>
    <row r="6" spans="1:79" x14ac:dyDescent="0.55000000000000004">
      <c r="A6" s="2" t="s">
        <v>1</v>
      </c>
      <c r="B6" s="3">
        <v>4.7977426068866791</v>
      </c>
      <c r="C6" s="3">
        <v>8.709638619543103</v>
      </c>
      <c r="D6" s="3">
        <v>12.950506771006065</v>
      </c>
      <c r="E6" s="3">
        <v>3.765536237299294</v>
      </c>
      <c r="F6" s="3">
        <v>-1.0508155424188037</v>
      </c>
      <c r="G6" s="3">
        <v>-3.7818737828629767</v>
      </c>
      <c r="H6" s="3">
        <v>-3.4299581045230454</v>
      </c>
      <c r="I6" s="3">
        <v>1.9305595644524498</v>
      </c>
      <c r="J6" s="3">
        <v>8.1259862861284162</v>
      </c>
      <c r="K6" s="3">
        <v>12.464876351287636</v>
      </c>
      <c r="L6" s="3">
        <v>10.937879917452808</v>
      </c>
      <c r="M6" s="3">
        <v>3.8157806389798488</v>
      </c>
      <c r="N6" s="3">
        <v>1.7084549081579414</v>
      </c>
      <c r="O6" s="3">
        <v>1.3955404162204088</v>
      </c>
      <c r="P6" s="3">
        <v>3.1352942453466648</v>
      </c>
      <c r="Q6" s="3">
        <v>10.272260847511273</v>
      </c>
      <c r="R6" s="3">
        <v>8.7400052283247209</v>
      </c>
      <c r="S6" s="3">
        <v>4.7740147093323415</v>
      </c>
      <c r="T6" s="3">
        <v>1.2746257070143985</v>
      </c>
      <c r="U6" s="3">
        <v>1.9883423180594439</v>
      </c>
      <c r="V6" s="3">
        <v>1.7299870587065502</v>
      </c>
      <c r="W6" s="3">
        <v>-2.9574571832730823</v>
      </c>
      <c r="X6" s="3">
        <v>7.4743226816764485</v>
      </c>
      <c r="Y6" s="3">
        <v>5.1669757000355476</v>
      </c>
      <c r="Z6" s="3">
        <v>14.624896794629528</v>
      </c>
      <c r="AA6" s="3">
        <v>26.375788939268574</v>
      </c>
      <c r="AB6" s="3">
        <v>28.918410931520121</v>
      </c>
      <c r="AC6" s="3">
        <v>27.366949290654219</v>
      </c>
      <c r="AD6" s="3">
        <v>20.496124957504126</v>
      </c>
      <c r="AE6" s="3">
        <v>6.5039310711933362</v>
      </c>
      <c r="AF6" s="3">
        <v>-0.46162469605587342</v>
      </c>
      <c r="AG6" s="3">
        <v>9.741797337898749</v>
      </c>
      <c r="AH6" s="3">
        <v>2.1298731838363505</v>
      </c>
      <c r="AI6" s="3">
        <v>-1.0614171812188156</v>
      </c>
      <c r="AJ6" s="3">
        <v>0.23328798900652536</v>
      </c>
      <c r="AK6" s="3">
        <v>-4.9620364082066377</v>
      </c>
      <c r="AL6" s="3">
        <v>-7.527737129751932</v>
      </c>
      <c r="AM6" s="3">
        <v>-0.89214220124618215</v>
      </c>
      <c r="AN6" s="3">
        <v>-2.6928083114600598</v>
      </c>
      <c r="AO6" s="3">
        <v>-4.0386151468735925</v>
      </c>
      <c r="AP6" s="3">
        <v>4.2597758310819467</v>
      </c>
      <c r="AQ6" s="3">
        <v>4.3880298543275797</v>
      </c>
      <c r="AR6" s="3">
        <v>9.745996103331267</v>
      </c>
      <c r="AS6" s="3">
        <v>11.657699924516397</v>
      </c>
      <c r="AT6" s="3">
        <v>7.867946153033234</v>
      </c>
      <c r="AU6" s="3">
        <v>7.2364942048835479</v>
      </c>
      <c r="AV6" s="3">
        <v>7.3765689548532798E-2</v>
      </c>
      <c r="AW6" s="3">
        <v>4.5211255320198873E-2</v>
      </c>
      <c r="AX6" s="3">
        <v>-0.91211347523024733</v>
      </c>
      <c r="AY6" s="3">
        <v>-0.12192147768073092</v>
      </c>
      <c r="AZ6" s="3">
        <v>5.9498589750467623</v>
      </c>
      <c r="BA6" s="3">
        <v>1.6822771308962592</v>
      </c>
      <c r="BB6" s="3">
        <v>2.4017629848100297</v>
      </c>
      <c r="BC6" s="3">
        <v>5.0756278304720626</v>
      </c>
      <c r="BD6" s="3">
        <v>0.66228429554779922</v>
      </c>
      <c r="BE6" s="3">
        <v>4.1722595809149166</v>
      </c>
      <c r="BF6" s="3">
        <v>3.0391841098047268</v>
      </c>
      <c r="BG6" s="3">
        <v>0.20598421883779583</v>
      </c>
      <c r="BH6" s="3">
        <v>7.0137504789924865</v>
      </c>
      <c r="BI6" s="3">
        <v>-2.5258563646012866</v>
      </c>
      <c r="BJ6" s="3">
        <v>0.9371051234887684</v>
      </c>
      <c r="BK6" s="3">
        <v>1.5242153173378403</v>
      </c>
      <c r="BL6" s="3">
        <v>0.8854079217999411</v>
      </c>
      <c r="BM6" s="3">
        <v>7.9381963221380136</v>
      </c>
      <c r="BN6" s="3">
        <v>8.6041107456368273</v>
      </c>
      <c r="BO6" s="3">
        <v>13.54550497149094</v>
      </c>
      <c r="BP6" s="3">
        <v>11.519461369590033</v>
      </c>
      <c r="BQ6" s="3">
        <v>11.74646624760971</v>
      </c>
      <c r="BR6" s="3">
        <v>9.1425945090118468</v>
      </c>
      <c r="BS6" s="3">
        <v>17.393497686742364</v>
      </c>
      <c r="BT6" s="3">
        <v>19.161159293932293</v>
      </c>
      <c r="BU6" s="3">
        <v>11.45710653123353</v>
      </c>
      <c r="BV6" s="3">
        <v>20.580578136219451</v>
      </c>
      <c r="BW6" s="3">
        <v>-1.8340335406320296</v>
      </c>
      <c r="BX6" s="3">
        <v>-4.6293404108218805</v>
      </c>
      <c r="BY6" s="3">
        <v>6.3914196696481351</v>
      </c>
      <c r="BZ6" s="3">
        <v>-4.9417908071944687</v>
      </c>
      <c r="CA6" s="3">
        <v>6.0637303536869913</v>
      </c>
    </row>
    <row r="7" spans="1:79" x14ac:dyDescent="0.55000000000000004">
      <c r="A7" s="4" t="s">
        <v>2</v>
      </c>
      <c r="B7" s="5">
        <v>18.90696465513242</v>
      </c>
      <c r="C7" s="5">
        <v>10.779413449759234</v>
      </c>
      <c r="D7" s="5">
        <v>18.737282460763915</v>
      </c>
      <c r="E7" s="5">
        <v>12.888365010363634</v>
      </c>
      <c r="F7" s="5">
        <v>12.336641018735639</v>
      </c>
      <c r="G7" s="5">
        <v>14.442023723856302</v>
      </c>
      <c r="H7" s="5">
        <v>16.240587331228706</v>
      </c>
      <c r="I7" s="5">
        <v>29.768976394629476</v>
      </c>
      <c r="J7" s="5">
        <v>23.53232650103061</v>
      </c>
      <c r="K7" s="5">
        <v>23.960356111162362</v>
      </c>
      <c r="L7" s="5">
        <v>16.496785758186562</v>
      </c>
      <c r="M7" s="5">
        <v>7.1837350006433542</v>
      </c>
      <c r="N7" s="5">
        <v>8.0932019266568354</v>
      </c>
      <c r="O7" s="5">
        <v>7.8004819364622113</v>
      </c>
      <c r="P7" s="5">
        <v>15.854475698302117</v>
      </c>
      <c r="Q7" s="5">
        <v>18.922209180113605</v>
      </c>
      <c r="R7" s="5">
        <v>19.810697666334519</v>
      </c>
      <c r="S7" s="5">
        <v>9.1948066064136071</v>
      </c>
      <c r="T7" s="5">
        <v>-0.3516487046474448</v>
      </c>
      <c r="U7" s="5">
        <v>-10.415687335613677</v>
      </c>
      <c r="V7" s="5">
        <v>-19.249732542921251</v>
      </c>
      <c r="W7" s="5">
        <v>-7.0926969455200828</v>
      </c>
      <c r="X7" s="5">
        <v>9.8201596902242514</v>
      </c>
      <c r="Y7" s="5">
        <v>4.8623896664198307</v>
      </c>
      <c r="Z7" s="5">
        <v>26.316915528998862</v>
      </c>
      <c r="AA7" s="5">
        <v>30.768501504364497</v>
      </c>
      <c r="AB7" s="5">
        <v>29.404181720632792</v>
      </c>
      <c r="AC7" s="5">
        <v>54.343685832707479</v>
      </c>
      <c r="AD7" s="5">
        <v>0.58318397536398781</v>
      </c>
      <c r="AE7" s="5">
        <v>5.1874742417949982</v>
      </c>
      <c r="AF7" s="5">
        <v>-3.2409180031123253E-2</v>
      </c>
      <c r="AG7" s="5">
        <v>-4.9275565598438593</v>
      </c>
      <c r="AH7" s="5">
        <v>-9.0939445050625682</v>
      </c>
      <c r="AI7" s="5">
        <v>-6.9497282189896703</v>
      </c>
      <c r="AJ7" s="5">
        <v>-2.2784979713910691</v>
      </c>
      <c r="AK7" s="5">
        <v>-4.1040879943897828</v>
      </c>
      <c r="AL7" s="5">
        <v>6.8738730400873305</v>
      </c>
      <c r="AM7" s="5">
        <v>3.7509040883946021</v>
      </c>
      <c r="AN7" s="5">
        <v>-2.9389752081869114</v>
      </c>
      <c r="AO7" s="5">
        <v>-5.7286541485621729</v>
      </c>
      <c r="AP7" s="5">
        <v>4.1740871584467376</v>
      </c>
      <c r="AQ7" s="5">
        <v>2.2198242687870406</v>
      </c>
      <c r="AR7" s="5">
        <v>9.2255090538199127</v>
      </c>
      <c r="AS7" s="5">
        <v>11.82359977179177</v>
      </c>
      <c r="AT7" s="5">
        <v>3.0027828653655497</v>
      </c>
      <c r="AU7" s="5">
        <v>6.8893907741415461</v>
      </c>
      <c r="AV7" s="5">
        <v>-1.2361746429745968</v>
      </c>
      <c r="AW7" s="5">
        <v>3.4470629223508853</v>
      </c>
      <c r="AX7" s="5">
        <v>6.7416326585507003</v>
      </c>
      <c r="AY7" s="5">
        <v>-1.1947856223275988</v>
      </c>
      <c r="AZ7" s="5">
        <v>7.4494283064636013</v>
      </c>
      <c r="BA7" s="5">
        <v>5.1482283301081955</v>
      </c>
      <c r="BB7" s="5">
        <v>2.2610802544120734</v>
      </c>
      <c r="BC7" s="5">
        <v>9.5950839087226125</v>
      </c>
      <c r="BD7" s="5">
        <v>0.1694461617599119</v>
      </c>
      <c r="BE7" s="5">
        <v>5.2511677130046674</v>
      </c>
      <c r="BF7" s="5">
        <v>-0.14736063067076755</v>
      </c>
      <c r="BG7" s="5">
        <v>-1.2856515011654968</v>
      </c>
      <c r="BH7" s="5">
        <v>9.6502222309789332</v>
      </c>
      <c r="BI7" s="5">
        <v>-19.685015400772077</v>
      </c>
      <c r="BJ7" s="5">
        <v>5.8872393171935045</v>
      </c>
      <c r="BK7" s="5">
        <v>1.9565953871978348</v>
      </c>
      <c r="BL7" s="5">
        <v>-0.30389088741112902</v>
      </c>
      <c r="BM7" s="5">
        <v>28.61412175493858</v>
      </c>
      <c r="BN7" s="5">
        <v>2.4433032823287348</v>
      </c>
      <c r="BO7" s="5">
        <v>7.4096233405701817</v>
      </c>
      <c r="BP7" s="5">
        <v>4.7345646047882939</v>
      </c>
      <c r="BQ7" s="5">
        <v>11.874931619421325</v>
      </c>
      <c r="BR7" s="5">
        <v>23.022712389783774</v>
      </c>
      <c r="BS7" s="5">
        <v>30.180105674643464</v>
      </c>
      <c r="BT7" s="5">
        <v>28.801895688561817</v>
      </c>
      <c r="BU7" s="5">
        <v>23.070816307859808</v>
      </c>
      <c r="BV7" s="5">
        <v>0.3365263730502388</v>
      </c>
      <c r="BW7" s="5">
        <v>-6.3019651888846617</v>
      </c>
      <c r="BX7" s="5">
        <v>-2.6209480263548079</v>
      </c>
      <c r="BY7" s="5">
        <v>-6.1705729066018904</v>
      </c>
      <c r="BZ7" s="5">
        <v>5.2105780327505569</v>
      </c>
      <c r="CA7" s="5">
        <v>7.609606436386307</v>
      </c>
    </row>
    <row r="8" spans="1:79" x14ac:dyDescent="0.55000000000000004">
      <c r="A8" s="4" t="s">
        <v>3</v>
      </c>
      <c r="B8" s="5">
        <v>-21.529119205148419</v>
      </c>
      <c r="C8" s="5">
        <v>-11.099645221281907</v>
      </c>
      <c r="D8" s="5">
        <v>-21.732055006115647</v>
      </c>
      <c r="E8" s="5">
        <v>-48.8790735858055</v>
      </c>
      <c r="F8" s="5">
        <v>-55.113897364584773</v>
      </c>
      <c r="G8" s="5">
        <v>-69.282608633038151</v>
      </c>
      <c r="H8" s="5">
        <v>-65.518539373175471</v>
      </c>
      <c r="I8" s="5">
        <v>-33.74081525430617</v>
      </c>
      <c r="J8" s="5">
        <v>16.828394304054296</v>
      </c>
      <c r="K8" s="5">
        <v>36.322699075999253</v>
      </c>
      <c r="L8" s="5">
        <v>-13.29725178125798</v>
      </c>
      <c r="M8" s="5">
        <v>-82.005999900091695</v>
      </c>
      <c r="N8" s="5">
        <v>-77.264763414548156</v>
      </c>
      <c r="O8" s="5">
        <v>-84.966777056973058</v>
      </c>
      <c r="P8" s="5">
        <v>-76.579162013872676</v>
      </c>
      <c r="Q8" s="5">
        <v>52.508844621923913</v>
      </c>
      <c r="R8" s="5">
        <v>-25.907812449060895</v>
      </c>
      <c r="S8" s="5">
        <v>57.582111127417775</v>
      </c>
      <c r="T8" s="5">
        <v>81.327405994325616</v>
      </c>
      <c r="U8" s="5">
        <v>4.8142234550321739</v>
      </c>
      <c r="V8" s="5">
        <v>58.18192784234877</v>
      </c>
      <c r="W8" s="5">
        <v>14.770213897354513</v>
      </c>
      <c r="X8" s="5">
        <v>-7.74989764159616</v>
      </c>
      <c r="Y8" s="5">
        <v>-10.019340642077612</v>
      </c>
      <c r="Z8" s="5">
        <v>96.908941610900001</v>
      </c>
      <c r="AA8" s="5">
        <v>145.03435733471366</v>
      </c>
      <c r="AB8" s="5">
        <v>209.77031958193942</v>
      </c>
      <c r="AC8" s="5">
        <v>228.16205369725307</v>
      </c>
      <c r="AD8" s="5">
        <v>31.732229553137103</v>
      </c>
      <c r="AE8" s="5">
        <v>13.704475399784876</v>
      </c>
      <c r="AF8" s="5">
        <v>-0.93542249711179304</v>
      </c>
      <c r="AG8" s="5">
        <v>-2.215333507713324</v>
      </c>
      <c r="AH8" s="5">
        <v>-3.5493850842090335</v>
      </c>
      <c r="AI8" s="5">
        <v>-1.529445570010135</v>
      </c>
      <c r="AJ8" s="5">
        <v>-1.5562325581076508</v>
      </c>
      <c r="AK8" s="5">
        <v>-4.3759695629915329</v>
      </c>
      <c r="AL8" s="5">
        <v>-17.621371451738089</v>
      </c>
      <c r="AM8" s="5">
        <v>-20.999412264245056</v>
      </c>
      <c r="AN8" s="5">
        <v>-23.223353576113372</v>
      </c>
      <c r="AO8" s="5">
        <v>-22.701138257434263</v>
      </c>
      <c r="AP8" s="5">
        <v>8.9017451761495892</v>
      </c>
      <c r="AQ8" s="5">
        <v>13.071943940464026</v>
      </c>
      <c r="AR8" s="5">
        <v>17.019475193456035</v>
      </c>
      <c r="AS8" s="5">
        <v>19.008465056984058</v>
      </c>
      <c r="AT8" s="5">
        <v>-0.1243957903010573</v>
      </c>
      <c r="AU8" s="5">
        <v>-1.1471389373599594</v>
      </c>
      <c r="AV8" s="5">
        <v>-1.8335281767528744</v>
      </c>
      <c r="AW8" s="5">
        <v>-2.0207698412178288</v>
      </c>
      <c r="AX8" s="5">
        <v>-2.1782919110689747</v>
      </c>
      <c r="AY8" s="5">
        <v>-2.0590887704441174</v>
      </c>
      <c r="AZ8" s="5">
        <v>-0.7718832620621896</v>
      </c>
      <c r="BA8" s="5">
        <v>2.801127961841865</v>
      </c>
      <c r="BB8" s="5">
        <v>13.773743481151101</v>
      </c>
      <c r="BC8" s="5">
        <v>12.773810643807582</v>
      </c>
      <c r="BD8" s="5">
        <v>5.3379988182127081</v>
      </c>
      <c r="BE8" s="5">
        <v>-12.536458533843298</v>
      </c>
      <c r="BF8" s="5">
        <v>-21.462086437945239</v>
      </c>
      <c r="BG8" s="5">
        <v>-26.787050124895405</v>
      </c>
      <c r="BH8" s="5">
        <v>-7.3430047125906945</v>
      </c>
      <c r="BI8" s="5">
        <v>72.328036993792693</v>
      </c>
      <c r="BJ8" s="5">
        <v>-0.58312783385229272</v>
      </c>
      <c r="BK8" s="5">
        <v>32.808460783228369</v>
      </c>
      <c r="BL8" s="5">
        <v>28.36702711928767</v>
      </c>
      <c r="BM8" s="5">
        <v>-16.407062670833984</v>
      </c>
      <c r="BN8" s="5">
        <v>304.88007593806304</v>
      </c>
      <c r="BO8" s="5">
        <v>203.3805641404976</v>
      </c>
      <c r="BP8" s="5">
        <v>160.73673781709553</v>
      </c>
      <c r="BQ8" s="5">
        <v>137.53053924918129</v>
      </c>
      <c r="BR8" s="5">
        <v>-14.121715105774635</v>
      </c>
      <c r="BS8" s="5">
        <v>-21.037667159816742</v>
      </c>
      <c r="BT8" s="5">
        <v>-22.156643334791958</v>
      </c>
      <c r="BU8" s="5">
        <v>-20.559388786784496</v>
      </c>
      <c r="BV8" s="5">
        <v>1.1163591468636991</v>
      </c>
      <c r="BW8" s="5">
        <v>12.060950913131908</v>
      </c>
      <c r="BX8" s="5">
        <v>11.726012862057855</v>
      </c>
      <c r="BY8" s="5">
        <v>17.386723081563481</v>
      </c>
      <c r="BZ8" s="5">
        <v>-0.63560366230506204</v>
      </c>
      <c r="CA8" s="5">
        <v>-2.7013427003445778</v>
      </c>
    </row>
    <row r="9" spans="1:79" x14ac:dyDescent="0.55000000000000004">
      <c r="A9" s="4" t="s">
        <v>4</v>
      </c>
      <c r="B9" s="5">
        <v>9.4055415331189884</v>
      </c>
      <c r="C9" s="5">
        <v>15.94902915998404</v>
      </c>
      <c r="D9" s="5">
        <v>20.503131075440663</v>
      </c>
      <c r="E9" s="5">
        <v>16.086227876924617</v>
      </c>
      <c r="F9" s="5">
        <v>5.7601861551823452</v>
      </c>
      <c r="G9" s="5">
        <v>-8.5843837360188857E-2</v>
      </c>
      <c r="H9" s="5">
        <v>-4.5838653800983398</v>
      </c>
      <c r="I9" s="5">
        <v>-0.27102518520928376</v>
      </c>
      <c r="J9" s="5">
        <v>1.6424879765109202</v>
      </c>
      <c r="K9" s="5">
        <v>2.7980580536372868</v>
      </c>
      <c r="L9" s="5">
        <v>9.4005131946256917</v>
      </c>
      <c r="M9" s="5">
        <v>5.9502228872842844</v>
      </c>
      <c r="N9" s="5">
        <v>4.6679900314651857</v>
      </c>
      <c r="O9" s="5">
        <v>9.869967247506505</v>
      </c>
      <c r="P9" s="5">
        <v>4.4306843423524311</v>
      </c>
      <c r="Q9" s="5">
        <v>4.805305352566247</v>
      </c>
      <c r="R9" s="5">
        <v>8.3652794609328183</v>
      </c>
      <c r="S9" s="5">
        <v>4.5489918073087665</v>
      </c>
      <c r="T9" s="5">
        <v>6.3418856163684589</v>
      </c>
      <c r="U9" s="5">
        <v>8.5888797239700221</v>
      </c>
      <c r="V9" s="5">
        <v>3.5244479333615075</v>
      </c>
      <c r="W9" s="5">
        <v>3.1262208762494303</v>
      </c>
      <c r="X9" s="5">
        <v>3.5064873166507748</v>
      </c>
      <c r="Y9" s="5">
        <v>6.7604961497521598</v>
      </c>
      <c r="Z9" s="5">
        <v>11.3299423625995</v>
      </c>
      <c r="AA9" s="5">
        <v>13.098999742985406</v>
      </c>
      <c r="AB9" s="5">
        <v>13.28831728915587</v>
      </c>
      <c r="AC9" s="5">
        <v>12.916748655292821</v>
      </c>
      <c r="AD9" s="5">
        <v>11.717590655662114</v>
      </c>
      <c r="AE9" s="5">
        <v>9.4234586644390781</v>
      </c>
      <c r="AF9" s="5">
        <v>11.649310133210001</v>
      </c>
      <c r="AG9" s="5">
        <v>12.190231858794242</v>
      </c>
      <c r="AH9" s="5">
        <v>9.9682753740648842</v>
      </c>
      <c r="AI9" s="5">
        <v>4.942830944738752</v>
      </c>
      <c r="AJ9" s="5">
        <v>-0.85220279405789912</v>
      </c>
      <c r="AK9" s="5">
        <v>-3.9166315749207148</v>
      </c>
      <c r="AL9" s="5">
        <v>-4.3904387361267112</v>
      </c>
      <c r="AM9" s="5">
        <v>-3.4055328797514606</v>
      </c>
      <c r="AN9" s="5">
        <v>1.1352410416158643</v>
      </c>
      <c r="AO9" s="5">
        <v>5.2919638931709478</v>
      </c>
      <c r="AP9" s="5">
        <v>7.7783929757145875</v>
      </c>
      <c r="AQ9" s="5">
        <v>14.243949152898594</v>
      </c>
      <c r="AR9" s="5">
        <v>15.387357331792018</v>
      </c>
      <c r="AS9" s="5">
        <v>12.294343592822621</v>
      </c>
      <c r="AT9" s="5">
        <v>12.015498557836345</v>
      </c>
      <c r="AU9" s="5">
        <v>10.191186483742998</v>
      </c>
      <c r="AV9" s="5">
        <v>4.7211898274085895</v>
      </c>
      <c r="AW9" s="5">
        <v>0.51726130252636171</v>
      </c>
      <c r="AX9" s="5">
        <v>1.1095045084621447</v>
      </c>
      <c r="AY9" s="5">
        <v>1.4497111106678506</v>
      </c>
      <c r="AZ9" s="5">
        <v>1.7936433151179987</v>
      </c>
      <c r="BA9" s="5">
        <v>2.3523833408622075</v>
      </c>
      <c r="BB9" s="5">
        <v>-0.92999720823735421</v>
      </c>
      <c r="BC9" s="5">
        <v>-1.4925096406194216</v>
      </c>
      <c r="BD9" s="5">
        <v>3.6649382326874536</v>
      </c>
      <c r="BE9" s="5">
        <v>4.3980704204885868</v>
      </c>
      <c r="BF9" s="5">
        <v>5.2144933587012332</v>
      </c>
      <c r="BG9" s="5">
        <v>6.2319611026478094</v>
      </c>
      <c r="BH9" s="5">
        <v>3.8395880839560803</v>
      </c>
      <c r="BI9" s="5">
        <v>-1.8963109868807337</v>
      </c>
      <c r="BJ9" s="5">
        <v>-0.81005034210615001</v>
      </c>
      <c r="BK9" s="5">
        <v>-1.6318339291307882</v>
      </c>
      <c r="BL9" s="5">
        <v>2.393024043439973</v>
      </c>
      <c r="BM9" s="5">
        <v>4.9119498295703501</v>
      </c>
      <c r="BN9" s="5">
        <v>2.3718547293102521</v>
      </c>
      <c r="BO9" s="5">
        <v>4.6022736539926168</v>
      </c>
      <c r="BP9" s="5">
        <v>3.148176519019974</v>
      </c>
      <c r="BQ9" s="5">
        <v>-0.91523838462359564</v>
      </c>
      <c r="BR9" s="5">
        <v>6.7982205111115634</v>
      </c>
      <c r="BS9" s="5">
        <v>4.830838825544248</v>
      </c>
      <c r="BT9" s="5">
        <v>6.0543105058075364</v>
      </c>
      <c r="BU9" s="5">
        <v>17.779314687297632</v>
      </c>
      <c r="BV9" s="5">
        <v>12.987905159723256</v>
      </c>
      <c r="BW9" s="5">
        <v>10.838525672109478</v>
      </c>
      <c r="BX9" s="5">
        <v>4.0438202579288207</v>
      </c>
      <c r="BY9" s="5">
        <v>1.1654014247015176</v>
      </c>
      <c r="BZ9" s="5">
        <v>0.54071399693291777</v>
      </c>
      <c r="CA9" s="5">
        <v>5.4388899454393069</v>
      </c>
    </row>
    <row r="10" spans="1:79" x14ac:dyDescent="0.55000000000000004">
      <c r="A10" s="4" t="s">
        <v>5</v>
      </c>
      <c r="B10" s="5">
        <v>0.16381169547525776</v>
      </c>
      <c r="C10" s="5">
        <v>0.45275852163204622</v>
      </c>
      <c r="D10" s="5">
        <v>0.92130417904205952</v>
      </c>
      <c r="E10" s="5">
        <v>1.5622358534923775</v>
      </c>
      <c r="F10" s="5">
        <v>2.2065623908954057</v>
      </c>
      <c r="G10" s="5">
        <v>2.5136413159376314</v>
      </c>
      <c r="H10" s="5">
        <v>2.4205198291648022</v>
      </c>
      <c r="I10" s="5">
        <v>1.9398543086766473</v>
      </c>
      <c r="J10" s="5">
        <v>1.0762180452875469</v>
      </c>
      <c r="K10" s="5">
        <v>1.4953714225744985</v>
      </c>
      <c r="L10" s="5">
        <v>3.1519813960744214</v>
      </c>
      <c r="M10" s="5">
        <v>6.0107076236650459</v>
      </c>
      <c r="N10" s="5">
        <v>10.059410787738955</v>
      </c>
      <c r="O10" s="5">
        <v>11.132388425890927</v>
      </c>
      <c r="P10" s="5">
        <v>9.3705851835806477</v>
      </c>
      <c r="Q10" s="5">
        <v>5.0816877521174808</v>
      </c>
      <c r="R10" s="5">
        <v>-1.2275209995510017</v>
      </c>
      <c r="S10" s="5">
        <v>-5.2780755412955793</v>
      </c>
      <c r="T10" s="5">
        <v>-7.3964426861457433</v>
      </c>
      <c r="U10" s="5">
        <v>-7.7840831495580858</v>
      </c>
      <c r="V10" s="5">
        <v>-6.5737720371510378</v>
      </c>
      <c r="W10" s="5">
        <v>-3.5434052733046784</v>
      </c>
      <c r="X10" s="5">
        <v>1.3119249925268361</v>
      </c>
      <c r="Y10" s="5">
        <v>8.022707833940057</v>
      </c>
      <c r="Z10" s="5">
        <v>16.596085411164285</v>
      </c>
      <c r="AA10" s="5">
        <v>21.089579021375116</v>
      </c>
      <c r="AB10" s="5">
        <v>21.437812657540011</v>
      </c>
      <c r="AC10" s="5">
        <v>18.057492014611377</v>
      </c>
      <c r="AD10" s="5">
        <v>11.651585791935393</v>
      </c>
      <c r="AE10" s="5">
        <v>8.0637422322262786</v>
      </c>
      <c r="AF10" s="5">
        <v>6.6953993467155692</v>
      </c>
      <c r="AG10" s="5">
        <v>7.2311267688777603</v>
      </c>
      <c r="AH10" s="5">
        <v>9.5580630624122698</v>
      </c>
      <c r="AI10" s="5">
        <v>9.0259350749524394</v>
      </c>
      <c r="AJ10" s="5">
        <v>5.8697394911608747</v>
      </c>
      <c r="AK10" s="5">
        <v>0.39099589649917998</v>
      </c>
      <c r="AL10" s="5">
        <v>-7.0416928598351358</v>
      </c>
      <c r="AM10" s="5">
        <v>-10.365826537292977</v>
      </c>
      <c r="AN10" s="5">
        <v>-10.008585863323704</v>
      </c>
      <c r="AO10" s="5">
        <v>-5.9450448900329578</v>
      </c>
      <c r="AP10" s="5">
        <v>2.2696553772479922</v>
      </c>
      <c r="AQ10" s="5">
        <v>7.8160646862197813</v>
      </c>
      <c r="AR10" s="5">
        <v>10.099354224753675</v>
      </c>
      <c r="AS10" s="5">
        <v>8.9595144544486907</v>
      </c>
      <c r="AT10" s="5">
        <v>4.7534401644401481</v>
      </c>
      <c r="AU10" s="5">
        <v>1.6827813687880111</v>
      </c>
      <c r="AV10" s="5">
        <v>-0.40607267416641335</v>
      </c>
      <c r="AW10" s="5">
        <v>-1.6222841927314935</v>
      </c>
      <c r="AX10" s="5">
        <v>-2.0808871227708137</v>
      </c>
      <c r="AY10" s="5">
        <v>-1.7445290240429734</v>
      </c>
      <c r="AZ10" s="5">
        <v>-0.57517488857549148</v>
      </c>
      <c r="BA10" s="5">
        <v>1.4620787262539459</v>
      </c>
      <c r="BB10" s="5">
        <v>4.4195405858393766</v>
      </c>
      <c r="BC10" s="5">
        <v>5.4656084978252695</v>
      </c>
      <c r="BD10" s="5">
        <v>4.5427895376942695</v>
      </c>
      <c r="BE10" s="5">
        <v>1.7246585943361925</v>
      </c>
      <c r="BF10" s="5">
        <v>-2.7984694600778348</v>
      </c>
      <c r="BG10" s="5">
        <v>-4.9118319935795407</v>
      </c>
      <c r="BH10" s="5">
        <v>-4.8124682809283392</v>
      </c>
      <c r="BI10" s="5">
        <v>-2.5521932060325714</v>
      </c>
      <c r="BJ10" s="5">
        <v>1.950147521454304</v>
      </c>
      <c r="BK10" s="5">
        <v>4.6467982899078164</v>
      </c>
      <c r="BL10" s="5">
        <v>5.4634098799579256</v>
      </c>
      <c r="BM10" s="5">
        <v>4.408050922471185</v>
      </c>
      <c r="BN10" s="5">
        <v>2.1972788401398713</v>
      </c>
      <c r="BO10" s="5">
        <v>-4.196956894614301E-2</v>
      </c>
      <c r="BP10" s="5">
        <v>-1.1375393188340577</v>
      </c>
      <c r="BQ10" s="5">
        <v>-1.4411053199176904</v>
      </c>
      <c r="BR10" s="5">
        <v>-0.83755238440931246</v>
      </c>
      <c r="BS10" s="5">
        <v>-1.0312103978020737</v>
      </c>
      <c r="BT10" s="5">
        <v>-1.4396243725716573</v>
      </c>
      <c r="BU10" s="5">
        <v>-1.3729167349048277</v>
      </c>
      <c r="BV10" s="5">
        <v>-1.3467406488051448</v>
      </c>
      <c r="BW10" s="5">
        <v>-0.78353133298093569</v>
      </c>
      <c r="BX10" s="5">
        <v>-0.13895706976557731</v>
      </c>
      <c r="BY10" s="5">
        <v>-6.5523725895177964E-2</v>
      </c>
      <c r="BZ10" s="5">
        <v>-0.95180150875237013</v>
      </c>
      <c r="CA10" s="5">
        <v>-1.128483255077728</v>
      </c>
    </row>
    <row r="11" spans="1:79" x14ac:dyDescent="0.55000000000000004">
      <c r="A11" s="4" t="s">
        <v>6</v>
      </c>
      <c r="B11" s="5">
        <v>8.6087432672870445</v>
      </c>
      <c r="C11" s="5">
        <v>7.0896037827576031</v>
      </c>
      <c r="D11" s="5">
        <v>5.493251371156771</v>
      </c>
      <c r="E11" s="5">
        <v>3.8364495915921948</v>
      </c>
      <c r="F11" s="5">
        <v>5.3632510620307272</v>
      </c>
      <c r="G11" s="5">
        <v>6.0785506918722421</v>
      </c>
      <c r="H11" s="5">
        <v>7.6137542475389841</v>
      </c>
      <c r="I11" s="5">
        <v>10.003457758659895</v>
      </c>
      <c r="J11" s="5">
        <v>6.5187595290043365</v>
      </c>
      <c r="K11" s="5">
        <v>8.3103715519589727</v>
      </c>
      <c r="L11" s="5">
        <v>8.5471040418191322</v>
      </c>
      <c r="M11" s="5">
        <v>7.1662499591382822</v>
      </c>
      <c r="N11" s="5">
        <v>4.7401405536144914</v>
      </c>
      <c r="O11" s="5">
        <v>2.4042139562140186</v>
      </c>
      <c r="P11" s="5">
        <v>0.82134040972179356</v>
      </c>
      <c r="Q11" s="5">
        <v>-8.5467009296791296E-3</v>
      </c>
      <c r="R11" s="5">
        <v>-4.8908567108041705</v>
      </c>
      <c r="S11" s="5">
        <v>-5.6447281549839907</v>
      </c>
      <c r="T11" s="5">
        <v>-6.8494421713387936</v>
      </c>
      <c r="U11" s="5">
        <v>-8.4288863827070237</v>
      </c>
      <c r="V11" s="5">
        <v>-3.6802601988277783</v>
      </c>
      <c r="W11" s="5">
        <v>-3.2259189270153255</v>
      </c>
      <c r="X11" s="5">
        <v>-0.25840692032194079</v>
      </c>
      <c r="Y11" s="5">
        <v>5.1064752907406641</v>
      </c>
      <c r="Z11" s="5">
        <v>0.79202306168515424</v>
      </c>
      <c r="AA11" s="5">
        <v>3.2026208475416373</v>
      </c>
      <c r="AB11" s="5">
        <v>1.1185378643171262</v>
      </c>
      <c r="AC11" s="5">
        <v>-4.7379237181031986</v>
      </c>
      <c r="AD11" s="5">
        <v>15.514937117936034</v>
      </c>
      <c r="AE11" s="5">
        <v>10.344248965577796</v>
      </c>
      <c r="AF11" s="5">
        <v>9.8078550728600398</v>
      </c>
      <c r="AG11" s="5">
        <v>13.470098811672294</v>
      </c>
      <c r="AH11" s="5">
        <v>-2.5046443829666032</v>
      </c>
      <c r="AI11" s="5">
        <v>1.9444406485662258</v>
      </c>
      <c r="AJ11" s="5">
        <v>4.9126432787611085</v>
      </c>
      <c r="AK11" s="5">
        <v>6.3567314440563072</v>
      </c>
      <c r="AL11" s="5">
        <v>2.3735890896511735</v>
      </c>
      <c r="AM11" s="5">
        <v>6.762873671468661E-2</v>
      </c>
      <c r="AN11" s="5">
        <v>-4.6669128979906276</v>
      </c>
      <c r="AO11" s="5">
        <v>-11.326559800819458</v>
      </c>
      <c r="AP11" s="5">
        <v>-19.971062164057962</v>
      </c>
      <c r="AQ11" s="5">
        <v>-23.20857708363463</v>
      </c>
      <c r="AR11" s="5">
        <v>-22.125649091539479</v>
      </c>
      <c r="AS11" s="5">
        <v>-16.934445247304463</v>
      </c>
      <c r="AT11" s="5">
        <v>-7.7728870333318216</v>
      </c>
      <c r="AU11" s="5">
        <v>-1.5110751205335449</v>
      </c>
      <c r="AV11" s="5">
        <v>1.2751313817970678</v>
      </c>
      <c r="AW11" s="5">
        <v>0.66167121016385</v>
      </c>
      <c r="AX11" s="5">
        <v>-1.2274811278149</v>
      </c>
      <c r="AY11" s="5">
        <v>-3.2218874615583371</v>
      </c>
      <c r="AZ11" s="5">
        <v>-4.4317370600945321</v>
      </c>
      <c r="BA11" s="5">
        <v>-4.8452654206304295</v>
      </c>
      <c r="BB11" s="5">
        <v>-3.0535064584548133</v>
      </c>
      <c r="BC11" s="5">
        <v>-1.4093383394271353</v>
      </c>
      <c r="BD11" s="5">
        <v>1.4880924206925883</v>
      </c>
      <c r="BE11" s="5">
        <v>5.5080892566295558</v>
      </c>
      <c r="BF11" s="5">
        <v>9.3809379575475518</v>
      </c>
      <c r="BG11" s="5">
        <v>12.675926880442301</v>
      </c>
      <c r="BH11" s="5">
        <v>14.272370143576119</v>
      </c>
      <c r="BI11" s="5">
        <v>14.209851575889566</v>
      </c>
      <c r="BJ11" s="5">
        <v>8.9262863390800149</v>
      </c>
      <c r="BK11" s="5">
        <v>7.0795213796719159</v>
      </c>
      <c r="BL11" s="5">
        <v>4.7995298245033569</v>
      </c>
      <c r="BM11" s="5">
        <v>2.361239188135178</v>
      </c>
      <c r="BN11" s="5">
        <v>19.467306206962043</v>
      </c>
      <c r="BO11" s="5">
        <v>16.142461298986021</v>
      </c>
      <c r="BP11" s="5">
        <v>14.599351426167416</v>
      </c>
      <c r="BQ11" s="5">
        <v>13.756431539274727</v>
      </c>
      <c r="BR11" s="5">
        <v>2.5081454898944644</v>
      </c>
      <c r="BS11" s="5">
        <v>0.7543923266182917</v>
      </c>
      <c r="BT11" s="5">
        <v>-1.2098503523995219</v>
      </c>
      <c r="BU11" s="5">
        <v>-1.5630415307814172</v>
      </c>
      <c r="BV11" s="5">
        <v>1.8683496554407153</v>
      </c>
      <c r="BW11" s="5">
        <v>3.5495883247759208</v>
      </c>
      <c r="BX11" s="5">
        <v>5.4023738906215923</v>
      </c>
      <c r="BY11" s="5">
        <v>5.7802117140637765</v>
      </c>
      <c r="BZ11" s="5">
        <v>-12.340390629446407</v>
      </c>
      <c r="CA11" s="5">
        <v>-12.156168943026325</v>
      </c>
    </row>
    <row r="12" spans="1:79" x14ac:dyDescent="0.55000000000000004">
      <c r="A12" s="2" t="s">
        <v>7</v>
      </c>
      <c r="B12" s="3">
        <v>11.353577747514754</v>
      </c>
      <c r="C12" s="3">
        <v>17.533927460495157</v>
      </c>
      <c r="D12" s="3">
        <v>18.92047778566457</v>
      </c>
      <c r="E12" s="3">
        <v>-2.2677861983229408</v>
      </c>
      <c r="F12" s="3">
        <v>14.375118103693474</v>
      </c>
      <c r="G12" s="3">
        <v>12.067260580205307</v>
      </c>
      <c r="H12" s="3">
        <v>9.3455786761944317</v>
      </c>
      <c r="I12" s="3">
        <v>26.0630732130406</v>
      </c>
      <c r="J12" s="3">
        <v>-0.56275763836229897</v>
      </c>
      <c r="K12" s="3">
        <v>-2.6119945063091787</v>
      </c>
      <c r="L12" s="3">
        <v>-1.2545307195691913</v>
      </c>
      <c r="M12" s="3">
        <v>-0.6327030233697073</v>
      </c>
      <c r="N12" s="3">
        <v>8.0288802658531999</v>
      </c>
      <c r="O12" s="3">
        <v>7.8556631897073181</v>
      </c>
      <c r="P12" s="3">
        <v>9.7289537485809596</v>
      </c>
      <c r="Q12" s="3">
        <v>3.5085506543466094</v>
      </c>
      <c r="R12" s="3">
        <v>5.4435002782568631</v>
      </c>
      <c r="S12" s="3">
        <v>8.8401641897644758</v>
      </c>
      <c r="T12" s="3">
        <v>9.5021132241196682</v>
      </c>
      <c r="U12" s="3">
        <v>18.272047315186811</v>
      </c>
      <c r="V12" s="3">
        <v>15.784921008739229</v>
      </c>
      <c r="W12" s="3">
        <v>9.6404738365249756</v>
      </c>
      <c r="X12" s="3">
        <v>7.6272524851247248</v>
      </c>
      <c r="Y12" s="3">
        <v>5.3167988678263889</v>
      </c>
      <c r="Z12" s="3">
        <v>0.27469693475177248</v>
      </c>
      <c r="AA12" s="3">
        <v>-0.31838742688788946</v>
      </c>
      <c r="AB12" s="3">
        <v>1.0108564601338799</v>
      </c>
      <c r="AC12" s="3">
        <v>4.3932358638190561</v>
      </c>
      <c r="AD12" s="3">
        <v>6.3322465472346323</v>
      </c>
      <c r="AE12" s="3">
        <v>11.955474983961544</v>
      </c>
      <c r="AF12" s="3">
        <v>7.1738684087698124</v>
      </c>
      <c r="AG12" s="3">
        <v>11.027105444577966</v>
      </c>
      <c r="AH12" s="3">
        <v>-5.1351376005945752</v>
      </c>
      <c r="AI12" s="3">
        <v>-4.5316425168413721</v>
      </c>
      <c r="AJ12" s="3">
        <v>-5.1737423717987951</v>
      </c>
      <c r="AK12" s="3">
        <v>-2.9921096750908704</v>
      </c>
      <c r="AL12" s="3">
        <v>7.1988628240272856</v>
      </c>
      <c r="AM12" s="3">
        <v>3.4399049988528496</v>
      </c>
      <c r="AN12" s="3">
        <v>9.2667336077655769</v>
      </c>
      <c r="AO12" s="3">
        <v>7.7168712989073684</v>
      </c>
      <c r="AP12" s="3">
        <v>0.12556895816082658</v>
      </c>
      <c r="AQ12" s="3">
        <v>4.4356374443409674</v>
      </c>
      <c r="AR12" s="3">
        <v>4.3910623320251307</v>
      </c>
      <c r="AS12" s="3">
        <v>1.5026041529197842</v>
      </c>
      <c r="AT12" s="3">
        <v>10.542503768696987</v>
      </c>
      <c r="AU12" s="3">
        <v>3.9579748240431867</v>
      </c>
      <c r="AV12" s="3">
        <v>-9.9122203507828743E-3</v>
      </c>
      <c r="AW12" s="3">
        <v>-2.0771773250751191</v>
      </c>
      <c r="AX12" s="3">
        <v>2.0963124307137093</v>
      </c>
      <c r="AY12" s="3">
        <v>-1.1182221830824624</v>
      </c>
      <c r="AZ12" s="3">
        <v>3.267437496540504</v>
      </c>
      <c r="BA12" s="3">
        <v>1.8072225951597964</v>
      </c>
      <c r="BB12" s="3">
        <v>-2.9844089764735626</v>
      </c>
      <c r="BC12" s="3">
        <v>3.2205567512415545</v>
      </c>
      <c r="BD12" s="3">
        <v>1.2321183633130284</v>
      </c>
      <c r="BE12" s="3">
        <v>5.6104473748658013</v>
      </c>
      <c r="BF12" s="3">
        <v>3.2146476078483088</v>
      </c>
      <c r="BG12" s="3">
        <v>3.3726170170989223</v>
      </c>
      <c r="BH12" s="3">
        <v>0.40551126329477771</v>
      </c>
      <c r="BI12" s="3">
        <v>-3.3312772478437003</v>
      </c>
      <c r="BJ12" s="3">
        <v>19.888645468808399</v>
      </c>
      <c r="BK12" s="3">
        <v>12.157572031454444</v>
      </c>
      <c r="BL12" s="3">
        <v>10.845101687463243</v>
      </c>
      <c r="BM12" s="3">
        <v>14.159013847320079</v>
      </c>
      <c r="BN12" s="3">
        <v>-4.6253998428567256</v>
      </c>
      <c r="BO12" s="3">
        <v>-0.25977957454369482</v>
      </c>
      <c r="BP12" s="3">
        <v>2.0244015706235574</v>
      </c>
      <c r="BQ12" s="3">
        <v>3.7534647902065954</v>
      </c>
      <c r="BR12" s="3">
        <v>-7.6471059913441719</v>
      </c>
      <c r="BS12" s="3">
        <v>-10.273912572854037</v>
      </c>
      <c r="BT12" s="3">
        <v>-8.2691154959169353</v>
      </c>
      <c r="BU12" s="3">
        <v>-11.801433202515643</v>
      </c>
      <c r="BV12" s="3">
        <v>-0.25072420495384495</v>
      </c>
      <c r="BW12" s="3">
        <v>3.1100361351457328</v>
      </c>
      <c r="BX12" s="3">
        <v>1.7142574054493709</v>
      </c>
      <c r="BY12" s="3">
        <v>2.9962810891139169</v>
      </c>
      <c r="BZ12" s="3">
        <v>1.8798022329714392</v>
      </c>
      <c r="CA12" s="3">
        <v>-4.6454697933410616</v>
      </c>
    </row>
    <row r="13" spans="1:79" x14ac:dyDescent="0.55000000000000004">
      <c r="A13" s="4" t="s">
        <v>8</v>
      </c>
      <c r="B13" s="5">
        <v>10.289816936555285</v>
      </c>
      <c r="C13" s="5">
        <v>-4.0414849083512223</v>
      </c>
      <c r="D13" s="5">
        <v>-14.016744040022855</v>
      </c>
      <c r="E13" s="5">
        <v>-19.692729637660143</v>
      </c>
      <c r="F13" s="5">
        <v>8.8255738134615633</v>
      </c>
      <c r="G13" s="5">
        <v>26.865431399934202</v>
      </c>
      <c r="H13" s="5">
        <v>44.069438256906167</v>
      </c>
      <c r="I13" s="5">
        <v>57.639158868693862</v>
      </c>
      <c r="J13" s="5">
        <v>6.2059577396343046</v>
      </c>
      <c r="K13" s="5">
        <v>2.2768392090000367</v>
      </c>
      <c r="L13" s="5">
        <v>-5.8140390602930196</v>
      </c>
      <c r="M13" s="5">
        <v>-17.416459816855923</v>
      </c>
      <c r="N13" s="5">
        <v>14.000981833470604</v>
      </c>
      <c r="O13" s="5">
        <v>9.4942952548290105</v>
      </c>
      <c r="P13" s="5">
        <v>17.171990469518093</v>
      </c>
      <c r="Q13" s="5">
        <v>39.763051611274157</v>
      </c>
      <c r="R13" s="5">
        <v>25.713513306642</v>
      </c>
      <c r="S13" s="5">
        <v>45.069116043241728</v>
      </c>
      <c r="T13" s="5">
        <v>45.767024749439436</v>
      </c>
      <c r="U13" s="5">
        <v>27.880786022563608</v>
      </c>
      <c r="V13" s="5">
        <v>24.947712822006473</v>
      </c>
      <c r="W13" s="5">
        <v>5.7426088238114792</v>
      </c>
      <c r="X13" s="5">
        <v>-1.5953475666561134</v>
      </c>
      <c r="Y13" s="5">
        <v>0.64411267390280802</v>
      </c>
      <c r="Z13" s="5">
        <v>4.2506979065207062</v>
      </c>
      <c r="AA13" s="5">
        <v>12.1604313360828</v>
      </c>
      <c r="AB13" s="5">
        <v>17.965696502085393</v>
      </c>
      <c r="AC13" s="5">
        <v>21.377209460955005</v>
      </c>
      <c r="AD13" s="5">
        <v>0.37513650807814436</v>
      </c>
      <c r="AE13" s="5">
        <v>4.1208107123456461</v>
      </c>
      <c r="AF13" s="5">
        <v>11.501725338040458</v>
      </c>
      <c r="AG13" s="5">
        <v>22.236395558715749</v>
      </c>
      <c r="AH13" s="5">
        <v>-1.4428546007260845</v>
      </c>
      <c r="AI13" s="5">
        <v>1.924035509081401</v>
      </c>
      <c r="AJ13" s="5">
        <v>-3.0695685795862571</v>
      </c>
      <c r="AK13" s="5">
        <v>-14.273029884483501</v>
      </c>
      <c r="AL13" s="5">
        <v>15.506478316943628</v>
      </c>
      <c r="AM13" s="5">
        <v>1.8030323363703804</v>
      </c>
      <c r="AN13" s="5">
        <v>-1.7315980721838375</v>
      </c>
      <c r="AO13" s="5">
        <v>3.822965637648168</v>
      </c>
      <c r="AP13" s="5">
        <v>-4.6132855607078138</v>
      </c>
      <c r="AQ13" s="5">
        <v>5.5180304269559777</v>
      </c>
      <c r="AR13" s="5">
        <v>10.467887414312461</v>
      </c>
      <c r="AS13" s="5">
        <v>9.6545430387922515</v>
      </c>
      <c r="AT13" s="5">
        <v>16.741237750004913</v>
      </c>
      <c r="AU13" s="5">
        <v>10.81774779851068</v>
      </c>
      <c r="AV13" s="5">
        <v>4.5804085227091118</v>
      </c>
      <c r="AW13" s="5">
        <v>-2.505649748647798</v>
      </c>
      <c r="AX13" s="5">
        <v>1.7373243468393973</v>
      </c>
      <c r="AY13" s="5">
        <v>-2.9500117108299917</v>
      </c>
      <c r="AZ13" s="5">
        <v>-2.8073634734935404</v>
      </c>
      <c r="BA13" s="5">
        <v>2.6796365864091509</v>
      </c>
      <c r="BB13" s="5">
        <v>-10.415684988795249</v>
      </c>
      <c r="BC13" s="5">
        <v>-1.376983049257996</v>
      </c>
      <c r="BD13" s="5">
        <v>5.3318091385603283</v>
      </c>
      <c r="BE13" s="5">
        <v>8.7988928151507615</v>
      </c>
      <c r="BF13" s="5">
        <v>8.7184936224007572</v>
      </c>
      <c r="BG13" s="5">
        <v>7.8235562834757522</v>
      </c>
      <c r="BH13" s="5">
        <v>7.553244686085181</v>
      </c>
      <c r="BI13" s="5">
        <v>7.7102613873321069</v>
      </c>
      <c r="BJ13" s="5">
        <v>45.333866414404397</v>
      </c>
      <c r="BK13" s="5">
        <v>45.925044582824562</v>
      </c>
      <c r="BL13" s="5">
        <v>44.642499844879936</v>
      </c>
      <c r="BM13" s="5">
        <v>42.352107902830774</v>
      </c>
      <c r="BN13" s="5">
        <v>13.71810621005003</v>
      </c>
      <c r="BO13" s="5">
        <v>6.8468162459388138</v>
      </c>
      <c r="BP13" s="5">
        <v>3.3660819037665934</v>
      </c>
      <c r="BQ13" s="5">
        <v>0.97933927041780056</v>
      </c>
      <c r="BR13" s="5">
        <v>-3.0661935954339192</v>
      </c>
      <c r="BS13" s="5">
        <v>-4.2248859974569397</v>
      </c>
      <c r="BT13" s="5">
        <v>-4.1620268697176721</v>
      </c>
      <c r="BU13" s="5">
        <v>-4.3435418958357674</v>
      </c>
      <c r="BV13" s="5">
        <v>4.156512309548277</v>
      </c>
      <c r="BW13" s="5">
        <v>4.7372155832592355</v>
      </c>
      <c r="BX13" s="5">
        <v>4.7633356041572927</v>
      </c>
      <c r="BY13" s="5">
        <v>5.0452024570140308</v>
      </c>
      <c r="BZ13" s="5">
        <v>-2.2490002933683861E-2</v>
      </c>
      <c r="CA13" s="5">
        <v>-5.2511280256317683E-2</v>
      </c>
    </row>
    <row r="14" spans="1:79" x14ac:dyDescent="0.55000000000000004">
      <c r="A14" s="4" t="s">
        <v>9</v>
      </c>
      <c r="B14" s="5">
        <v>53.938244482843075</v>
      </c>
      <c r="C14" s="5">
        <v>80.173703508216448</v>
      </c>
      <c r="D14" s="5">
        <v>106.1980140518378</v>
      </c>
      <c r="E14" s="5">
        <v>132.60036636485717</v>
      </c>
      <c r="F14" s="5">
        <v>69.248670178960879</v>
      </c>
      <c r="G14" s="5">
        <v>55.858945794672344</v>
      </c>
      <c r="H14" s="5">
        <v>43.029442413168994</v>
      </c>
      <c r="I14" s="5">
        <v>30.917283725313904</v>
      </c>
      <c r="J14" s="5">
        <v>19.486909054575751</v>
      </c>
      <c r="K14" s="5">
        <v>19.503107814879051</v>
      </c>
      <c r="L14" s="5">
        <v>28.284831179139893</v>
      </c>
      <c r="M14" s="5">
        <v>43.651642074214834</v>
      </c>
      <c r="N14" s="5">
        <v>56.739936801798606</v>
      </c>
      <c r="O14" s="5">
        <v>51.069169863787266</v>
      </c>
      <c r="P14" s="5">
        <v>28.735477572421566</v>
      </c>
      <c r="Q14" s="5">
        <v>-2.248754899469152</v>
      </c>
      <c r="R14" s="5">
        <v>-33.117513559677306</v>
      </c>
      <c r="S14" s="5">
        <v>-45.264494633261734</v>
      </c>
      <c r="T14" s="5">
        <v>-41.442776935931455</v>
      </c>
      <c r="U14" s="5">
        <v>-17.744140416066024</v>
      </c>
      <c r="V14" s="5">
        <v>45.800627333626267</v>
      </c>
      <c r="W14" s="5">
        <v>99.886770818565935</v>
      </c>
      <c r="X14" s="5">
        <v>105.78522841184986</v>
      </c>
      <c r="Y14" s="5">
        <v>62.193023395977498</v>
      </c>
      <c r="Z14" s="5">
        <v>5.3679279659302859</v>
      </c>
      <c r="AA14" s="5">
        <v>-13.077107403415578</v>
      </c>
      <c r="AB14" s="5">
        <v>-12.174580000448332</v>
      </c>
      <c r="AC14" s="5">
        <v>4.1096464057612803</v>
      </c>
      <c r="AD14" s="5">
        <v>40.076335488193628</v>
      </c>
      <c r="AE14" s="5">
        <v>55.91514934370683</v>
      </c>
      <c r="AF14" s="5">
        <v>46.901957897100388</v>
      </c>
      <c r="AG14" s="5">
        <v>21.968846148643383</v>
      </c>
      <c r="AH14" s="5">
        <v>-6.3107268980714064</v>
      </c>
      <c r="AI14" s="5">
        <v>-22.890138711514819</v>
      </c>
      <c r="AJ14" s="5">
        <v>-33.753344414599638</v>
      </c>
      <c r="AK14" s="5">
        <v>-40.273973902696412</v>
      </c>
      <c r="AL14" s="5">
        <v>-39.757658578160878</v>
      </c>
      <c r="AM14" s="5">
        <v>-35.219054180823271</v>
      </c>
      <c r="AN14" s="5">
        <v>-25.829475670668</v>
      </c>
      <c r="AO14" s="5">
        <v>-10.492221580951611</v>
      </c>
      <c r="AP14" s="5">
        <v>-2.365227385960178</v>
      </c>
      <c r="AQ14" s="5">
        <v>6.4308700723816337</v>
      </c>
      <c r="AR14" s="5">
        <v>9.8875537968973415</v>
      </c>
      <c r="AS14" s="5">
        <v>6.479830510448914</v>
      </c>
      <c r="AT14" s="5">
        <v>5.6855886139944189</v>
      </c>
      <c r="AU14" s="5">
        <v>1.8153217124377452</v>
      </c>
      <c r="AV14" s="5">
        <v>-0.59039586760328833</v>
      </c>
      <c r="AW14" s="5">
        <v>-1.1485888524573218</v>
      </c>
      <c r="AX14" s="5">
        <v>0.46444208117772945</v>
      </c>
      <c r="AY14" s="5">
        <v>1.3086762990966339</v>
      </c>
      <c r="AZ14" s="5">
        <v>1.4089770326313866</v>
      </c>
      <c r="BA14" s="5">
        <v>0.79291107454846355</v>
      </c>
      <c r="BB14" s="5">
        <v>-0.60926579571846107</v>
      </c>
      <c r="BC14" s="5">
        <v>-0.91697043344410867</v>
      </c>
      <c r="BD14" s="5">
        <v>-0.33132184652246988</v>
      </c>
      <c r="BE14" s="5">
        <v>1.1001604522070885</v>
      </c>
      <c r="BF14" s="5">
        <v>3.3160824551715429</v>
      </c>
      <c r="BG14" s="5">
        <v>5.9523229248218623</v>
      </c>
      <c r="BH14" s="5">
        <v>8.9280480925779457</v>
      </c>
      <c r="BI14" s="5">
        <v>12.244871023350946</v>
      </c>
      <c r="BJ14" s="5">
        <v>15.934982355805104</v>
      </c>
      <c r="BK14" s="5">
        <v>17.60800808156786</v>
      </c>
      <c r="BL14" s="5">
        <v>17.251133288333676</v>
      </c>
      <c r="BM14" s="5">
        <v>14.973266342255243</v>
      </c>
      <c r="BN14" s="5">
        <v>17.611437614423654</v>
      </c>
      <c r="BO14" s="5">
        <v>11.288921218254512</v>
      </c>
      <c r="BP14" s="5">
        <v>9.8880933063837375</v>
      </c>
      <c r="BQ14" s="5">
        <v>9.5159561389019487</v>
      </c>
      <c r="BR14" s="5">
        <v>9.7036182542799878</v>
      </c>
      <c r="BS14" s="5">
        <v>11.275686233904981</v>
      </c>
      <c r="BT14" s="5">
        <v>14.749877779965059</v>
      </c>
      <c r="BU14" s="5">
        <v>17.418442574053405</v>
      </c>
      <c r="BV14" s="5">
        <v>19.334069656704301</v>
      </c>
      <c r="BW14" s="5">
        <v>20.387842909006949</v>
      </c>
      <c r="BX14" s="5">
        <v>17.249445667899586</v>
      </c>
      <c r="BY14" s="5">
        <v>12.657510659071857</v>
      </c>
      <c r="BZ14" s="5">
        <v>19.55245448817746</v>
      </c>
      <c r="CA14" s="5">
        <v>18.268597951152255</v>
      </c>
    </row>
    <row r="15" spans="1:79" x14ac:dyDescent="0.55000000000000004">
      <c r="A15" s="4" t="s">
        <v>10</v>
      </c>
      <c r="B15" s="5">
        <v>32.266087953388833</v>
      </c>
      <c r="C15" s="5">
        <v>68.626490774692854</v>
      </c>
      <c r="D15" s="5">
        <v>75.492981041288431</v>
      </c>
      <c r="E15" s="5">
        <v>-47.594439027580613</v>
      </c>
      <c r="F15" s="5">
        <v>-1.2864427394249978</v>
      </c>
      <c r="G15" s="5">
        <v>-11.66473453911876</v>
      </c>
      <c r="H15" s="5">
        <v>-27.220042639352805</v>
      </c>
      <c r="I15" s="5">
        <v>97.895114283241341</v>
      </c>
      <c r="J15" s="5">
        <v>-13.862437865774879</v>
      </c>
      <c r="K15" s="5">
        <v>-17.010864203475595</v>
      </c>
      <c r="L15" s="5">
        <v>3.4959646468005756</v>
      </c>
      <c r="M15" s="5">
        <v>14.566707814244829</v>
      </c>
      <c r="N15" s="5">
        <v>18.660591983272525</v>
      </c>
      <c r="O15" s="5">
        <v>19.325138942112851</v>
      </c>
      <c r="P15" s="5">
        <v>32.730662348128092</v>
      </c>
      <c r="Q15" s="5">
        <v>-17.789009173721414</v>
      </c>
      <c r="R15" s="5">
        <v>10.031471912157786</v>
      </c>
      <c r="S15" s="5">
        <v>4.8766072400964422</v>
      </c>
      <c r="T15" s="5">
        <v>-9.2472896302918883</v>
      </c>
      <c r="U15" s="5">
        <v>28.069509110916545</v>
      </c>
      <c r="V15" s="5">
        <v>-2.8221653010432668</v>
      </c>
      <c r="W15" s="5">
        <v>-12.893171340574339</v>
      </c>
      <c r="X15" s="5">
        <v>-2.3493130942839113</v>
      </c>
      <c r="Y15" s="5">
        <v>5.2119431167268804</v>
      </c>
      <c r="Z15" s="5">
        <v>-3.6922946066135665</v>
      </c>
      <c r="AA15" s="5">
        <v>-1.0838375896943364</v>
      </c>
      <c r="AB15" s="5">
        <v>-8.0994382672792682</v>
      </c>
      <c r="AC15" s="5">
        <v>-2.833318131270024</v>
      </c>
      <c r="AD15" s="5">
        <v>8.1543632290222554</v>
      </c>
      <c r="AE15" s="5">
        <v>19.565479904506567</v>
      </c>
      <c r="AF15" s="5">
        <v>-10.072163279177705</v>
      </c>
      <c r="AG15" s="5">
        <v>0.61481973133334922</v>
      </c>
      <c r="AH15" s="5">
        <v>-8.9518184935820972</v>
      </c>
      <c r="AI15" s="5">
        <v>-2.3188068225208691</v>
      </c>
      <c r="AJ15" s="5">
        <v>25.721656455074605</v>
      </c>
      <c r="AK15" s="5">
        <v>33.773399414821334</v>
      </c>
      <c r="AL15" s="5">
        <v>43.525790737732684</v>
      </c>
      <c r="AM15" s="5">
        <v>37.528328374487565</v>
      </c>
      <c r="AN15" s="5">
        <v>42.350020855464486</v>
      </c>
      <c r="AO15" s="5">
        <v>33.747925973533931</v>
      </c>
      <c r="AP15" s="5">
        <v>5.7946916768079282</v>
      </c>
      <c r="AQ15" s="5">
        <v>6.7018530712882995</v>
      </c>
      <c r="AR15" s="5">
        <v>5.8903218461782814</v>
      </c>
      <c r="AS15" s="5">
        <v>2.9859214121717548</v>
      </c>
      <c r="AT15" s="5">
        <v>13.64069452491028</v>
      </c>
      <c r="AU15" s="5">
        <v>1.1357810210982588</v>
      </c>
      <c r="AV15" s="5">
        <v>-5.4057794651418352</v>
      </c>
      <c r="AW15" s="5">
        <v>-1.0517887410070204</v>
      </c>
      <c r="AX15" s="5">
        <v>2.6690398048539565</v>
      </c>
      <c r="AY15" s="5">
        <v>-2.503187518826111</v>
      </c>
      <c r="AZ15" s="5">
        <v>13.055899106163405</v>
      </c>
      <c r="BA15" s="5">
        <v>-2.7442120062010744</v>
      </c>
      <c r="BB15" s="5">
        <v>1.9427321446572554</v>
      </c>
      <c r="BC15" s="5">
        <v>9.1389425364112107</v>
      </c>
      <c r="BD15" s="5">
        <v>-6.3026787536137991</v>
      </c>
      <c r="BE15" s="5">
        <v>4.6740476150913146</v>
      </c>
      <c r="BF15" s="5">
        <v>-5.7552016361537834</v>
      </c>
      <c r="BG15" s="5">
        <v>-8.3165671570152089</v>
      </c>
      <c r="BH15" s="5">
        <v>-9.512461905281933</v>
      </c>
      <c r="BI15" s="5">
        <v>-31.060743139880977</v>
      </c>
      <c r="BJ15" s="5">
        <v>7.7171030231045545</v>
      </c>
      <c r="BK15" s="5">
        <v>-12.853270676482776</v>
      </c>
      <c r="BL15" s="5">
        <v>-16.804382978553367</v>
      </c>
      <c r="BM15" s="5">
        <v>10.46241397434795</v>
      </c>
      <c r="BN15" s="5">
        <v>-30.182022682725229</v>
      </c>
      <c r="BO15" s="5">
        <v>-10.87011630673247</v>
      </c>
      <c r="BP15" s="5">
        <v>-1.8496808408581922</v>
      </c>
      <c r="BQ15" s="5">
        <v>4.5034426158959473</v>
      </c>
      <c r="BR15" s="5">
        <v>-35.977717194050065</v>
      </c>
      <c r="BS15" s="5">
        <v>-51.40133420050973</v>
      </c>
      <c r="BT15" s="5">
        <v>-42.276658359666406</v>
      </c>
      <c r="BU15" s="5">
        <v>-57.77494160745735</v>
      </c>
      <c r="BV15" s="5">
        <v>-28.915758825070647</v>
      </c>
      <c r="BW15" s="5">
        <v>9.8073603914755392</v>
      </c>
      <c r="BX15" s="5">
        <v>-12.961969530502849</v>
      </c>
      <c r="BY15" s="5">
        <v>13.399101131405434</v>
      </c>
      <c r="BZ15" s="5">
        <v>6.1384906441304565</v>
      </c>
      <c r="CA15" s="5">
        <v>-54.46208409944051</v>
      </c>
    </row>
    <row r="16" spans="1:79" x14ac:dyDescent="0.55000000000000004">
      <c r="A16" s="4" t="s">
        <v>11</v>
      </c>
      <c r="B16" s="5">
        <v>-11.279511133674013</v>
      </c>
      <c r="C16" s="5">
        <v>-13.942555405019474</v>
      </c>
      <c r="D16" s="5">
        <v>-12.037284841165929</v>
      </c>
      <c r="E16" s="5">
        <v>-4.3572852120234318</v>
      </c>
      <c r="F16" s="5">
        <v>26.40516982893044</v>
      </c>
      <c r="G16" s="5">
        <v>43.324738551982023</v>
      </c>
      <c r="H16" s="5">
        <v>49.85463956777172</v>
      </c>
      <c r="I16" s="5">
        <v>33.063765322224789</v>
      </c>
      <c r="J16" s="5">
        <v>3.0379451321501216</v>
      </c>
      <c r="K16" s="5">
        <v>-11.439077456128199</v>
      </c>
      <c r="L16" s="5">
        <v>-19.643761432393735</v>
      </c>
      <c r="M16" s="5">
        <v>-19.258396463458126</v>
      </c>
      <c r="N16" s="5">
        <v>-12.662169626970032</v>
      </c>
      <c r="O16" s="5">
        <v>-8.6138111504490915</v>
      </c>
      <c r="P16" s="5">
        <v>-7.0354904017631554</v>
      </c>
      <c r="Q16" s="5">
        <v>-5.9206715779778651</v>
      </c>
      <c r="R16" s="5">
        <v>-4.4388948805505031</v>
      </c>
      <c r="S16" s="5">
        <v>-2.6217644537855467</v>
      </c>
      <c r="T16" s="5">
        <v>-1.2649557894952479</v>
      </c>
      <c r="U16" s="5">
        <v>2.1624921320447132</v>
      </c>
      <c r="V16" s="5">
        <v>6.2597215228961778</v>
      </c>
      <c r="W16" s="5">
        <v>5.0792925493223118</v>
      </c>
      <c r="X16" s="5">
        <v>3.889736280727818</v>
      </c>
      <c r="Y16" s="5">
        <v>-0.57450159876618612</v>
      </c>
      <c r="Z16" s="5">
        <v>-7.289532093736117</v>
      </c>
      <c r="AA16" s="5">
        <v>-10.073194757807723</v>
      </c>
      <c r="AB16" s="5">
        <v>-11.602640332575254</v>
      </c>
      <c r="AC16" s="5">
        <v>-9.7586696596625444</v>
      </c>
      <c r="AD16" s="5">
        <v>-5.4045230929670174</v>
      </c>
      <c r="AE16" s="5">
        <v>-5.9697427983513514</v>
      </c>
      <c r="AF16" s="5">
        <v>-6.0133635408996184</v>
      </c>
      <c r="AG16" s="5">
        <v>-6.5487214608758171</v>
      </c>
      <c r="AH16" s="5">
        <v>-9.6138978473150782</v>
      </c>
      <c r="AI16" s="5">
        <v>-10.622314442369586</v>
      </c>
      <c r="AJ16" s="5">
        <v>-8.8717271267833127</v>
      </c>
      <c r="AK16" s="5">
        <v>-5.4324559145452529</v>
      </c>
      <c r="AL16" s="5">
        <v>-0.60760342162924363</v>
      </c>
      <c r="AM16" s="5">
        <v>2.9299971057205054</v>
      </c>
      <c r="AN16" s="5">
        <v>2.0682543937020847</v>
      </c>
      <c r="AO16" s="5">
        <v>0.57831752452401908</v>
      </c>
      <c r="AP16" s="5">
        <v>-4.2126043646272144</v>
      </c>
      <c r="AQ16" s="5">
        <v>-2.613165257413308</v>
      </c>
      <c r="AR16" s="5">
        <v>-4.091751301574309</v>
      </c>
      <c r="AS16" s="5">
        <v>-3.3999510525061227</v>
      </c>
      <c r="AT16" s="5">
        <v>-1.1525283781005702</v>
      </c>
      <c r="AU16" s="5">
        <v>-0.48641651547458586</v>
      </c>
      <c r="AV16" s="5">
        <v>0.97933318172092054</v>
      </c>
      <c r="AW16" s="5">
        <v>1.2635384415760953</v>
      </c>
      <c r="AX16" s="5">
        <v>3.5054871354113004</v>
      </c>
      <c r="AY16" s="5">
        <v>0.69918891139040262</v>
      </c>
      <c r="AZ16" s="5">
        <v>0.11262552952504556</v>
      </c>
      <c r="BA16" s="5">
        <v>1.7968086086950441</v>
      </c>
      <c r="BB16" s="5">
        <v>-1.4116829722687796</v>
      </c>
      <c r="BC16" s="5">
        <v>-1.0866088799832307</v>
      </c>
      <c r="BD16" s="5">
        <v>1.340986137958522</v>
      </c>
      <c r="BE16" s="5">
        <v>0.67195156664581202</v>
      </c>
      <c r="BF16" s="5">
        <v>2.5531349327730712</v>
      </c>
      <c r="BG16" s="5">
        <v>3.9160780705884468</v>
      </c>
      <c r="BH16" s="5">
        <v>3.0203286974484822</v>
      </c>
      <c r="BI16" s="5">
        <v>-1.3224020057810759</v>
      </c>
      <c r="BJ16" s="5">
        <v>-4.1773944995739836</v>
      </c>
      <c r="BK16" s="5">
        <v>-8.3089394011425011</v>
      </c>
      <c r="BL16" s="5">
        <v>-10.314354274811189</v>
      </c>
      <c r="BM16" s="5">
        <v>-10.593273503312306</v>
      </c>
      <c r="BN16" s="5">
        <v>-15.207218762884366</v>
      </c>
      <c r="BO16" s="5">
        <v>-12.54973902919625</v>
      </c>
      <c r="BP16" s="5">
        <v>-10.633725579856756</v>
      </c>
      <c r="BQ16" s="5">
        <v>-12.284339472093498</v>
      </c>
      <c r="BR16" s="5">
        <v>-13.111980017463265</v>
      </c>
      <c r="BS16" s="5">
        <v>-15.958287669330605</v>
      </c>
      <c r="BT16" s="5">
        <v>-20.124086826702879</v>
      </c>
      <c r="BU16" s="5">
        <v>-21.258493642499388</v>
      </c>
      <c r="BV16" s="5">
        <v>-23.626328956499133</v>
      </c>
      <c r="BW16" s="5">
        <v>-19.216360250007448</v>
      </c>
      <c r="BX16" s="5">
        <v>-8.6739199616941765</v>
      </c>
      <c r="BY16" s="5">
        <v>-3.4781105901337206</v>
      </c>
      <c r="BZ16" s="5">
        <v>-3.0842665372030176</v>
      </c>
      <c r="CA16" s="5">
        <v>-12.707861045069446</v>
      </c>
    </row>
    <row r="17" spans="1:79" x14ac:dyDescent="0.55000000000000004">
      <c r="A17" s="4" t="s">
        <v>12</v>
      </c>
      <c r="B17" s="5">
        <v>4.0279835888459514</v>
      </c>
      <c r="C17" s="5">
        <v>2.8093278223928264</v>
      </c>
      <c r="D17" s="5">
        <v>6.9415794924073015</v>
      </c>
      <c r="E17" s="5">
        <v>17.074044454233238</v>
      </c>
      <c r="F17" s="5">
        <v>29.827687203370481</v>
      </c>
      <c r="G17" s="5">
        <v>45.03110044124854</v>
      </c>
      <c r="H17" s="5">
        <v>51.377688092418538</v>
      </c>
      <c r="I17" s="5">
        <v>42.791347566810536</v>
      </c>
      <c r="J17" s="5">
        <v>21.459554959691939</v>
      </c>
      <c r="K17" s="5">
        <v>14.872111305603376</v>
      </c>
      <c r="L17" s="5">
        <v>5.6765971066320864</v>
      </c>
      <c r="M17" s="5">
        <v>14.724500958629338</v>
      </c>
      <c r="N17" s="5">
        <v>5.5424219929690599</v>
      </c>
      <c r="O17" s="5">
        <v>11.210398483120066</v>
      </c>
      <c r="P17" s="5">
        <v>35.35465181649657</v>
      </c>
      <c r="Q17" s="5">
        <v>26.987817620060504</v>
      </c>
      <c r="R17" s="5">
        <v>46.373721333933872</v>
      </c>
      <c r="S17" s="5">
        <v>24.503494394176961</v>
      </c>
      <c r="T17" s="5">
        <v>-2.3803444293680753</v>
      </c>
      <c r="U17" s="5">
        <v>4.8290694701119907</v>
      </c>
      <c r="V17" s="5">
        <v>14.976700696284517</v>
      </c>
      <c r="W17" s="5">
        <v>29.700422879829546</v>
      </c>
      <c r="X17" s="5">
        <v>41.426498410519216</v>
      </c>
      <c r="Y17" s="5">
        <v>28.104165469815712</v>
      </c>
      <c r="Z17" s="5">
        <v>33.157233034200303</v>
      </c>
      <c r="AA17" s="5">
        <v>31.198321263109907</v>
      </c>
      <c r="AB17" s="5">
        <v>12.065770403740505</v>
      </c>
      <c r="AC17" s="5">
        <v>17.730722342290363</v>
      </c>
      <c r="AD17" s="5">
        <v>28.18448369444766</v>
      </c>
      <c r="AE17" s="5">
        <v>7.1990360867733694</v>
      </c>
      <c r="AF17" s="5">
        <v>22.40001244214238</v>
      </c>
      <c r="AG17" s="5">
        <v>-13.699032321117121</v>
      </c>
      <c r="AH17" s="5">
        <v>-26.764261535691357</v>
      </c>
      <c r="AI17" s="5">
        <v>-27.975170030223783</v>
      </c>
      <c r="AJ17" s="5">
        <v>-44.389043355314108</v>
      </c>
      <c r="AK17" s="5">
        <v>-7.5828877374232606</v>
      </c>
      <c r="AL17" s="5">
        <v>-28.150495781306383</v>
      </c>
      <c r="AM17" s="5">
        <v>22.930671787665879</v>
      </c>
      <c r="AN17" s="5">
        <v>58.867505155014221</v>
      </c>
      <c r="AO17" s="5">
        <v>-3.3750869855174392</v>
      </c>
      <c r="AP17" s="5">
        <v>4.8135970098999836</v>
      </c>
      <c r="AQ17" s="5">
        <v>-29.400118699569123</v>
      </c>
      <c r="AR17" s="5">
        <v>-34.093864153932252</v>
      </c>
      <c r="AS17" s="5">
        <v>-11.897328568244102</v>
      </c>
      <c r="AT17" s="5">
        <v>0.54457264928955418</v>
      </c>
      <c r="AU17" s="5">
        <v>4.5891916659228427</v>
      </c>
      <c r="AV17" s="5">
        <v>16.534331839711381</v>
      </c>
      <c r="AW17" s="5">
        <v>15.250514895305468</v>
      </c>
      <c r="AX17" s="5">
        <v>8.5621519155132617</v>
      </c>
      <c r="AY17" s="5">
        <v>2.0950709287131053</v>
      </c>
      <c r="AZ17" s="5">
        <v>0.66040362655488405</v>
      </c>
      <c r="BA17" s="5">
        <v>-0.55984028047659784</v>
      </c>
      <c r="BB17" s="5">
        <v>-2.5997402549812199</v>
      </c>
      <c r="BC17" s="5">
        <v>2.680051483699919</v>
      </c>
      <c r="BD17" s="5">
        <v>-2.1716914759287276</v>
      </c>
      <c r="BE17" s="5">
        <v>0.5058905997766372</v>
      </c>
      <c r="BF17" s="5">
        <v>4.0072196276439431</v>
      </c>
      <c r="BG17" s="5">
        <v>2.7613351242894879</v>
      </c>
      <c r="BH17" s="5">
        <v>1.74671821272947</v>
      </c>
      <c r="BI17" s="5">
        <v>0.10626598337244442</v>
      </c>
      <c r="BJ17" s="5">
        <v>-5.8387439402454717</v>
      </c>
      <c r="BK17" s="5">
        <v>-8.4084978854617294</v>
      </c>
      <c r="BL17" s="5">
        <v>-7.5862123477301928</v>
      </c>
      <c r="BM17" s="5">
        <v>-9.6188508585288943</v>
      </c>
      <c r="BN17" s="5">
        <v>-8.6647883328887509</v>
      </c>
      <c r="BO17" s="5">
        <v>-5.3422601213623526</v>
      </c>
      <c r="BP17" s="5">
        <v>-2.3511135254584814</v>
      </c>
      <c r="BQ17" s="5">
        <v>-2.2018906016427753</v>
      </c>
      <c r="BR17" s="5">
        <v>-3.3711152496711083</v>
      </c>
      <c r="BS17" s="5">
        <v>-7.9685071347381342</v>
      </c>
      <c r="BT17" s="5">
        <v>-13.675546876562938</v>
      </c>
      <c r="BU17" s="5">
        <v>-14.504571982371795</v>
      </c>
      <c r="BV17" s="5">
        <v>-22.182197348417542</v>
      </c>
      <c r="BW17" s="5">
        <v>-20.223094623062444</v>
      </c>
      <c r="BX17" s="5">
        <v>-15.125924096941946</v>
      </c>
      <c r="BY17" s="5">
        <v>-13.558595284594855</v>
      </c>
      <c r="BZ17" s="5">
        <v>-11.900407070238417</v>
      </c>
      <c r="CA17" s="5">
        <v>-9.4507459344424625</v>
      </c>
    </row>
    <row r="18" spans="1:79" x14ac:dyDescent="0.55000000000000004">
      <c r="A18" s="4" t="s">
        <v>13</v>
      </c>
      <c r="B18" s="5">
        <v>0.16114198889531917</v>
      </c>
      <c r="C18" s="5">
        <v>4.1464743382283897</v>
      </c>
      <c r="D18" s="5">
        <v>10.159030681447078</v>
      </c>
      <c r="E18" s="5">
        <v>23.016282084693906</v>
      </c>
      <c r="F18" s="5">
        <v>43.958392396868781</v>
      </c>
      <c r="G18" s="5">
        <v>50.308895761239071</v>
      </c>
      <c r="H18" s="5">
        <v>51.434853659168709</v>
      </c>
      <c r="I18" s="5">
        <v>38.551191199331768</v>
      </c>
      <c r="J18" s="5">
        <v>13.108391537882881</v>
      </c>
      <c r="K18" s="5">
        <v>2.2666236063445977</v>
      </c>
      <c r="L18" s="5">
        <v>-8.5701824156444886</v>
      </c>
      <c r="M18" s="5">
        <v>-13.028420001339459</v>
      </c>
      <c r="N18" s="5">
        <v>-4.3655705216421481</v>
      </c>
      <c r="O18" s="5">
        <v>-9.3410691268003276E-3</v>
      </c>
      <c r="P18" s="5">
        <v>6.4592181413995586</v>
      </c>
      <c r="Q18" s="5">
        <v>13.022791896846964</v>
      </c>
      <c r="R18" s="5">
        <v>19.733366095155635</v>
      </c>
      <c r="S18" s="5">
        <v>24.902289842790527</v>
      </c>
      <c r="T18" s="5">
        <v>25.046337170336976</v>
      </c>
      <c r="U18" s="5">
        <v>26.146577903102287</v>
      </c>
      <c r="V18" s="5">
        <v>22.519758727581763</v>
      </c>
      <c r="W18" s="5">
        <v>16.116815285730411</v>
      </c>
      <c r="X18" s="5">
        <v>17.600675313965496</v>
      </c>
      <c r="Y18" s="5">
        <v>16.252821370114678</v>
      </c>
      <c r="Z18" s="5">
        <v>9.0360207389273981</v>
      </c>
      <c r="AA18" s="5">
        <v>15.327022909002253</v>
      </c>
      <c r="AB18" s="5">
        <v>19.520205253738787</v>
      </c>
      <c r="AC18" s="5">
        <v>25.982752390146601</v>
      </c>
      <c r="AD18" s="5">
        <v>34.237525726420024</v>
      </c>
      <c r="AE18" s="5">
        <v>30.919318912269066</v>
      </c>
      <c r="AF18" s="5">
        <v>22.560038669911098</v>
      </c>
      <c r="AG18" s="5">
        <v>6.364473514619351</v>
      </c>
      <c r="AH18" s="5">
        <v>-16.176650355295685</v>
      </c>
      <c r="AI18" s="5">
        <v>-31.027643897964253</v>
      </c>
      <c r="AJ18" s="5">
        <v>-39.496205755416284</v>
      </c>
      <c r="AK18" s="5">
        <v>-40.779321351515463</v>
      </c>
      <c r="AL18" s="5">
        <v>-24.184946944693142</v>
      </c>
      <c r="AM18" s="5">
        <v>-6.8095351439005132</v>
      </c>
      <c r="AN18" s="5">
        <v>8.8425378104522991</v>
      </c>
      <c r="AO18" s="5">
        <v>14.000244972211352</v>
      </c>
      <c r="AP18" s="5">
        <v>-2.6218661939259702</v>
      </c>
      <c r="AQ18" s="5">
        <v>-8.1552102797741828</v>
      </c>
      <c r="AR18" s="5">
        <v>-10.917365139324875</v>
      </c>
      <c r="AS18" s="5">
        <v>-9.9506524748845351</v>
      </c>
      <c r="AT18" s="5">
        <v>-2.2969424893120594</v>
      </c>
      <c r="AU18" s="5">
        <v>-2.327145445625467</v>
      </c>
      <c r="AV18" s="5">
        <v>-1.3283282985869449</v>
      </c>
      <c r="AW18" s="5">
        <v>1.3258741267621055</v>
      </c>
      <c r="AX18" s="5">
        <v>-0.81143650785350241</v>
      </c>
      <c r="AY18" s="5">
        <v>-2.9416595085385966</v>
      </c>
      <c r="AZ18" s="5">
        <v>-6.2712742475029115</v>
      </c>
      <c r="BA18" s="5">
        <v>-6.5024778944349766</v>
      </c>
      <c r="BB18" s="5">
        <v>-4.6322482986206897</v>
      </c>
      <c r="BC18" s="5">
        <v>-2.2320258163669005</v>
      </c>
      <c r="BD18" s="5">
        <v>3.8688333052980806</v>
      </c>
      <c r="BE18" s="5">
        <v>3.7580498184241806</v>
      </c>
      <c r="BF18" s="5">
        <v>0.54156720731703967</v>
      </c>
      <c r="BG18" s="5">
        <v>1.836043095826656</v>
      </c>
      <c r="BH18" s="5">
        <v>-2.2382726510561279</v>
      </c>
      <c r="BI18" s="5">
        <v>-1.5684683490194917</v>
      </c>
      <c r="BJ18" s="5">
        <v>-0.61417394077232235</v>
      </c>
      <c r="BK18" s="5">
        <v>-10.004732342779077</v>
      </c>
      <c r="BL18" s="5">
        <v>-11.624700930909581</v>
      </c>
      <c r="BM18" s="5">
        <v>-14.110137227075759</v>
      </c>
      <c r="BN18" s="5">
        <v>-28.589418010956368</v>
      </c>
      <c r="BO18" s="5">
        <v>-15.765054598636652</v>
      </c>
      <c r="BP18" s="5">
        <v>-4.1844902689398893</v>
      </c>
      <c r="BQ18" s="5">
        <v>-1.2114445023957643</v>
      </c>
      <c r="BR18" s="5">
        <v>-5.73966321176822</v>
      </c>
      <c r="BS18" s="5">
        <v>10.717514978890197</v>
      </c>
      <c r="BT18" s="5">
        <v>29.349462396957527</v>
      </c>
      <c r="BU18" s="5">
        <v>31.779161012659539</v>
      </c>
      <c r="BV18" s="5">
        <v>38.11844628702994</v>
      </c>
      <c r="BW18" s="5">
        <v>14.417002013351233</v>
      </c>
      <c r="BX18" s="5">
        <v>-1.8761105506650222</v>
      </c>
      <c r="BY18" s="5">
        <v>-2.7612574616775243</v>
      </c>
      <c r="BZ18" s="5">
        <v>-2.2920284874057173</v>
      </c>
      <c r="CA18" s="5">
        <v>-4.7543872811510512</v>
      </c>
    </row>
    <row r="19" spans="1:79" x14ac:dyDescent="0.55000000000000004">
      <c r="A19" s="4" t="s">
        <v>14</v>
      </c>
      <c r="B19" s="5">
        <v>4.2318158768059222</v>
      </c>
      <c r="C19" s="5">
        <v>4.5362070545463817</v>
      </c>
      <c r="D19" s="5">
        <v>10.698712147352673</v>
      </c>
      <c r="E19" s="5">
        <v>19.761837561132545</v>
      </c>
      <c r="F19" s="5">
        <v>28.19410955923496</v>
      </c>
      <c r="G19" s="5">
        <v>35.704406713029478</v>
      </c>
      <c r="H19" s="5">
        <v>32.663131486413263</v>
      </c>
      <c r="I19" s="5">
        <v>22.751805536053382</v>
      </c>
      <c r="J19" s="5">
        <v>6.4755328656634248</v>
      </c>
      <c r="K19" s="5">
        <v>-8.8011414673927479E-2</v>
      </c>
      <c r="L19" s="5">
        <v>-5.9529558111285024</v>
      </c>
      <c r="M19" s="5">
        <v>-5.4463155072735141</v>
      </c>
      <c r="N19" s="5">
        <v>10.779975471666759</v>
      </c>
      <c r="O19" s="5">
        <v>18.839013100023074</v>
      </c>
      <c r="P19" s="5">
        <v>13.513579610484406</v>
      </c>
      <c r="Q19" s="5">
        <v>13.035342638674784</v>
      </c>
      <c r="R19" s="5">
        <v>8.5967975828807006</v>
      </c>
      <c r="S19" s="5">
        <v>7.5379581538302487</v>
      </c>
      <c r="T19" s="5">
        <v>10.960882065359655</v>
      </c>
      <c r="U19" s="5">
        <v>17.627866145250849</v>
      </c>
      <c r="V19" s="5">
        <v>16.484810323325092</v>
      </c>
      <c r="W19" s="5">
        <v>16.805762890473751</v>
      </c>
      <c r="X19" s="5">
        <v>21.565442237042486</v>
      </c>
      <c r="Y19" s="5">
        <v>20.133019602809199</v>
      </c>
      <c r="Z19" s="5">
        <v>16.075256900525069</v>
      </c>
      <c r="AA19" s="5">
        <v>12.916170718523201</v>
      </c>
      <c r="AB19" s="5">
        <v>14.515969532347217</v>
      </c>
      <c r="AC19" s="5">
        <v>9.9354831070095795</v>
      </c>
      <c r="AD19" s="5">
        <v>6.8954692868141487</v>
      </c>
      <c r="AE19" s="5">
        <v>1.4024519503932353</v>
      </c>
      <c r="AF19" s="5">
        <v>-4.2834504931904105</v>
      </c>
      <c r="AG19" s="5">
        <v>-10.849964330561724</v>
      </c>
      <c r="AH19" s="5">
        <v>-18.231134849366313</v>
      </c>
      <c r="AI19" s="5">
        <v>-22.476723726786062</v>
      </c>
      <c r="AJ19" s="5">
        <v>-23.460334211389078</v>
      </c>
      <c r="AK19" s="5">
        <v>-20.411153802588778</v>
      </c>
      <c r="AL19" s="5">
        <v>-13.212426207446216</v>
      </c>
      <c r="AM19" s="5">
        <v>-7.1327817864099252</v>
      </c>
      <c r="AN19" s="5">
        <v>-7.7586344150570756</v>
      </c>
      <c r="AO19" s="5">
        <v>-18.378359889474538</v>
      </c>
      <c r="AP19" s="5">
        <v>-37.027295116433855</v>
      </c>
      <c r="AQ19" s="5">
        <v>-50.380772420338602</v>
      </c>
      <c r="AR19" s="5">
        <v>-54.195705945239695</v>
      </c>
      <c r="AS19" s="5">
        <v>-48.654001067137798</v>
      </c>
      <c r="AT19" s="5">
        <v>-30.167690329945984</v>
      </c>
      <c r="AU19" s="5">
        <v>-7.687792838476371</v>
      </c>
      <c r="AV19" s="5">
        <v>11.287843870468905</v>
      </c>
      <c r="AW19" s="5">
        <v>19.740435974741754</v>
      </c>
      <c r="AX19" s="5">
        <v>11.515758687479316</v>
      </c>
      <c r="AY19" s="5">
        <v>7.3334872629539083</v>
      </c>
      <c r="AZ19" s="5">
        <v>10.734686625520972</v>
      </c>
      <c r="BA19" s="5">
        <v>7.6346073694901095</v>
      </c>
      <c r="BB19" s="5">
        <v>9.8898881321620955</v>
      </c>
      <c r="BC19" s="5">
        <v>8.9061657810009862</v>
      </c>
      <c r="BD19" s="5">
        <v>-2.2432251392282665</v>
      </c>
      <c r="BE19" s="5">
        <v>-10.013384158638095</v>
      </c>
      <c r="BF19" s="5">
        <v>-21.021348299581376</v>
      </c>
      <c r="BG19" s="5">
        <v>-8.8248589545341538</v>
      </c>
      <c r="BH19" s="5">
        <v>-8.0366424614424226</v>
      </c>
      <c r="BI19" s="5">
        <v>25.674790188974651</v>
      </c>
      <c r="BJ19" s="5">
        <v>2.0272834086693559</v>
      </c>
      <c r="BK19" s="5">
        <v>-6.1485641715772417</v>
      </c>
      <c r="BL19" s="5">
        <v>-2.8858865836111636</v>
      </c>
      <c r="BM19" s="5">
        <v>-23.988998953519523</v>
      </c>
      <c r="BN19" s="5">
        <v>1.1030128943115836</v>
      </c>
      <c r="BO19" s="5">
        <v>6.610192318536745</v>
      </c>
      <c r="BP19" s="5">
        <v>14.737464275067037</v>
      </c>
      <c r="BQ19" s="5">
        <v>14.883652438545635</v>
      </c>
      <c r="BR19" s="5">
        <v>28.967360601630499</v>
      </c>
      <c r="BS19" s="5">
        <v>35.196367766501012</v>
      </c>
      <c r="BT19" s="5">
        <v>22.101871738046675</v>
      </c>
      <c r="BU19" s="5">
        <v>15.558704126237677</v>
      </c>
      <c r="BV19" s="5">
        <v>-9.1823344866979859</v>
      </c>
      <c r="BW19" s="5">
        <v>-12.996820199824866</v>
      </c>
      <c r="BX19" s="5">
        <v>-7.6878385437078256</v>
      </c>
      <c r="BY19" s="5">
        <v>-0.84576854768596554</v>
      </c>
      <c r="BZ19" s="5">
        <v>49.219565547831159</v>
      </c>
      <c r="CA19" s="5">
        <v>46.825307206388914</v>
      </c>
    </row>
    <row r="20" spans="1:79" x14ac:dyDescent="0.55000000000000004">
      <c r="A20" s="4" t="s">
        <v>15</v>
      </c>
      <c r="B20" s="5">
        <v>1.8215352832274379</v>
      </c>
      <c r="C20" s="5">
        <v>3.0163834858820682</v>
      </c>
      <c r="D20" s="5">
        <v>3.7021657615808889</v>
      </c>
      <c r="E20" s="5">
        <v>1.2733045683340771</v>
      </c>
      <c r="F20" s="5">
        <v>-4.2591152790477977</v>
      </c>
      <c r="G20" s="5">
        <v>-7.2810788514531151</v>
      </c>
      <c r="H20" s="5">
        <v>-8.307145778551428</v>
      </c>
      <c r="I20" s="5">
        <v>-6.127734496015103</v>
      </c>
      <c r="J20" s="5">
        <v>-1.142877891683336</v>
      </c>
      <c r="K20" s="5">
        <v>0.60576482515415364</v>
      </c>
      <c r="L20" s="5">
        <v>-2.6087491208272362</v>
      </c>
      <c r="M20" s="5">
        <v>-6.6808130290426089</v>
      </c>
      <c r="N20" s="5">
        <v>-13.589332782856633</v>
      </c>
      <c r="O20" s="5">
        <v>-14.458562285470578</v>
      </c>
      <c r="P20" s="5">
        <v>-6.9338355746406233</v>
      </c>
      <c r="Q20" s="5">
        <v>-9.7938097850810202</v>
      </c>
      <c r="R20" s="5">
        <v>-0.73170621235474353</v>
      </c>
      <c r="S20" s="5">
        <v>-1.541497689059268</v>
      </c>
      <c r="T20" s="5">
        <v>-4.0581371781571836</v>
      </c>
      <c r="U20" s="5">
        <v>5.2075443776908648</v>
      </c>
      <c r="V20" s="5">
        <v>-0.44762393896512487</v>
      </c>
      <c r="W20" s="5">
        <v>1.4332461374278127</v>
      </c>
      <c r="X20" s="5">
        <v>-1.283694530423396</v>
      </c>
      <c r="Y20" s="5">
        <v>-2.13218532533056</v>
      </c>
      <c r="Z20" s="5">
        <v>-0.35721384538475176</v>
      </c>
      <c r="AA20" s="5">
        <v>-0.84361572192346301</v>
      </c>
      <c r="AB20" s="5">
        <v>-3.4081348952112012</v>
      </c>
      <c r="AC20" s="5">
        <v>-8.9676099862311176</v>
      </c>
      <c r="AD20" s="5">
        <v>-14.004207063964657</v>
      </c>
      <c r="AE20" s="5">
        <v>-17.642644706874833</v>
      </c>
      <c r="AF20" s="5">
        <v>-18.904840979704506</v>
      </c>
      <c r="AG20" s="5">
        <v>-13.257868780312776</v>
      </c>
      <c r="AH20" s="5">
        <v>-4.9497787867434422</v>
      </c>
      <c r="AI20" s="5">
        <v>15.326733780001312</v>
      </c>
      <c r="AJ20" s="5">
        <v>24.543034261033569</v>
      </c>
      <c r="AK20" s="5">
        <v>25.138929792147934</v>
      </c>
      <c r="AL20" s="5">
        <v>-4.6817600710869156</v>
      </c>
      <c r="AM20" s="5">
        <v>-14.717069738772192</v>
      </c>
      <c r="AN20" s="5">
        <v>-6.1909697264248447</v>
      </c>
      <c r="AO20" s="5">
        <v>-7.2076953818338563</v>
      </c>
      <c r="AP20" s="5">
        <v>7.3489143708346472</v>
      </c>
      <c r="AQ20" s="5">
        <v>5.7151913351627393</v>
      </c>
      <c r="AR20" s="5">
        <v>-5.1112104083376302</v>
      </c>
      <c r="AS20" s="5">
        <v>-5.3039491416209223</v>
      </c>
      <c r="AT20" s="5">
        <v>4.2946873458568513</v>
      </c>
      <c r="AU20" s="5">
        <v>3.3002098650023015</v>
      </c>
      <c r="AV20" s="5">
        <v>2.8576437243497566</v>
      </c>
      <c r="AW20" s="5">
        <v>2.0723780099447087</v>
      </c>
      <c r="AX20" s="5">
        <v>3.7218366984051565</v>
      </c>
      <c r="AY20" s="5">
        <v>2.7401178586867525</v>
      </c>
      <c r="AZ20" s="5">
        <v>1.5213463359791568</v>
      </c>
      <c r="BA20" s="5">
        <v>1.3434752602976774</v>
      </c>
      <c r="BB20" s="5">
        <v>0.46605397438161944</v>
      </c>
      <c r="BC20" s="5">
        <v>1.4653502831694309</v>
      </c>
      <c r="BD20" s="5">
        <v>0.81259691881050422</v>
      </c>
      <c r="BE20" s="5">
        <v>-0.44617440942883446</v>
      </c>
      <c r="BF20" s="5">
        <v>-3.2067086550659152</v>
      </c>
      <c r="BG20" s="5">
        <v>-2.8835221477563122</v>
      </c>
      <c r="BH20" s="5">
        <v>-3.1685215095051067</v>
      </c>
      <c r="BI20" s="5">
        <v>60.492934293461786</v>
      </c>
      <c r="BJ20" s="5">
        <v>7.6139725662607294</v>
      </c>
      <c r="BK20" s="5">
        <v>10.114985179161383</v>
      </c>
      <c r="BL20" s="5">
        <v>15.002277667004016</v>
      </c>
      <c r="BM20" s="5">
        <v>-28.848558265641643</v>
      </c>
      <c r="BN20" s="5">
        <v>0.12991910393014283</v>
      </c>
      <c r="BO20" s="5">
        <v>0.61293485528726155</v>
      </c>
      <c r="BP20" s="5">
        <v>0.23502392856260546</v>
      </c>
      <c r="BQ20" s="5">
        <v>0.24329159189797611</v>
      </c>
      <c r="BR20" s="5">
        <v>0.12754500092813092</v>
      </c>
      <c r="BS20" s="5">
        <v>-2.3617964246031353</v>
      </c>
      <c r="BT20" s="5">
        <v>-1.9469025909645499</v>
      </c>
      <c r="BU20" s="5">
        <v>-1.1189678103622813</v>
      </c>
      <c r="BV20" s="5">
        <v>-1.8264792600058644</v>
      </c>
      <c r="BW20" s="5">
        <v>2.5204044752858756</v>
      </c>
      <c r="BX20" s="5">
        <v>4.0422775127166632</v>
      </c>
      <c r="BY20" s="5">
        <v>3.8634981112294575</v>
      </c>
      <c r="BZ20" s="5">
        <v>6.2607009143004655</v>
      </c>
      <c r="CA20" s="5">
        <v>7.2562291768310638</v>
      </c>
    </row>
    <row r="21" spans="1:79" x14ac:dyDescent="0.55000000000000004">
      <c r="A21" s="4" t="s">
        <v>16</v>
      </c>
      <c r="B21" s="5">
        <v>-12.707782935672862</v>
      </c>
      <c r="C21" s="5">
        <v>2.7173417082039464</v>
      </c>
      <c r="D21" s="5">
        <v>9.5449616224525755</v>
      </c>
      <c r="E21" s="5">
        <v>6.7659623750818909</v>
      </c>
      <c r="F21" s="5">
        <v>16.665065892373043</v>
      </c>
      <c r="G21" s="5">
        <v>-4.1178396352089974</v>
      </c>
      <c r="H21" s="5">
        <v>-12.118761188318983</v>
      </c>
      <c r="I21" s="5">
        <v>-9.8322056811142922</v>
      </c>
      <c r="J21" s="5">
        <v>-3.9093099600306602</v>
      </c>
      <c r="K21" s="5">
        <v>0.23411531088894932</v>
      </c>
      <c r="L21" s="5">
        <v>0.17894787207151097</v>
      </c>
      <c r="M21" s="5">
        <v>-1.7615182946418284</v>
      </c>
      <c r="N21" s="5">
        <v>-6.4507431677440774</v>
      </c>
      <c r="O21" s="5">
        <v>-5.8170764011294391</v>
      </c>
      <c r="P21" s="5">
        <v>-2.6190562414855623</v>
      </c>
      <c r="Q21" s="5">
        <v>-3.781050700471722</v>
      </c>
      <c r="R21" s="5">
        <v>2.2399054100033622</v>
      </c>
      <c r="S21" s="5">
        <v>-2.226221028942732</v>
      </c>
      <c r="T21" s="5">
        <v>-1.0909096434522425</v>
      </c>
      <c r="U21" s="5">
        <v>4.3554332755262326</v>
      </c>
      <c r="V21" s="5">
        <v>2.5929055693310721</v>
      </c>
      <c r="W21" s="5">
        <v>3.9319390092492856</v>
      </c>
      <c r="X21" s="5">
        <v>2.2495777805308093</v>
      </c>
      <c r="Y21" s="5">
        <v>-1.388772340631339</v>
      </c>
      <c r="Z21" s="5">
        <v>-1.6936382542338424</v>
      </c>
      <c r="AA21" s="5">
        <v>-2.0333473805623004</v>
      </c>
      <c r="AB21" s="5">
        <v>0.31854252383314297</v>
      </c>
      <c r="AC21" s="5">
        <v>-0.45388129259590348</v>
      </c>
      <c r="AD21" s="5">
        <v>-4.9565495233826802</v>
      </c>
      <c r="AE21" s="5">
        <v>-4.645319070402798</v>
      </c>
      <c r="AF21" s="5">
        <v>-8.5925626685892773</v>
      </c>
      <c r="AG21" s="5">
        <v>-6.6567122976593733</v>
      </c>
      <c r="AH21" s="5">
        <v>1.57001223829345</v>
      </c>
      <c r="AI21" s="5">
        <v>9.7410641886578109</v>
      </c>
      <c r="AJ21" s="5">
        <v>11.271291640773985</v>
      </c>
      <c r="AK21" s="5">
        <v>9.9377473897820821</v>
      </c>
      <c r="AL21" s="5">
        <v>1.8740525280509956</v>
      </c>
      <c r="AM21" s="5">
        <v>-5.9163424854007829</v>
      </c>
      <c r="AN21" s="5">
        <v>-6.6324506628550388</v>
      </c>
      <c r="AO21" s="5">
        <v>-5.0937769481215422</v>
      </c>
      <c r="AP21" s="5">
        <v>-3.6733050640615827</v>
      </c>
      <c r="AQ21" s="5">
        <v>2.1828131678668594</v>
      </c>
      <c r="AR21" s="5">
        <v>0.67703471499418466</v>
      </c>
      <c r="AS21" s="5">
        <v>1.1240684116246458</v>
      </c>
      <c r="AT21" s="5">
        <v>3.1094814709444751</v>
      </c>
      <c r="AU21" s="5">
        <v>-1.442279283059611</v>
      </c>
      <c r="AV21" s="5">
        <v>0.7519668457397044</v>
      </c>
      <c r="AW21" s="5">
        <v>0.28144496131743413</v>
      </c>
      <c r="AX21" s="5">
        <v>-0.10076039249719004</v>
      </c>
      <c r="AY21" s="5">
        <v>0.42402240463701446</v>
      </c>
      <c r="AZ21" s="5">
        <v>0.58523637962184516</v>
      </c>
      <c r="BA21" s="5">
        <v>1.1608331524898263</v>
      </c>
      <c r="BB21" s="5">
        <v>2.1779733854186745</v>
      </c>
      <c r="BC21" s="5">
        <v>2.3684207956826908</v>
      </c>
      <c r="BD21" s="5">
        <v>1.4770932762700806</v>
      </c>
      <c r="BE21" s="5">
        <v>-1.2936141064717632</v>
      </c>
      <c r="BF21" s="5">
        <v>-5.6679369273218594</v>
      </c>
      <c r="BG21" s="5">
        <v>-7.3352193871396576</v>
      </c>
      <c r="BH21" s="5">
        <v>-7.2408902608407377</v>
      </c>
      <c r="BI21" s="5">
        <v>35.782438566236593</v>
      </c>
      <c r="BJ21" s="5">
        <v>6.1757899096082314</v>
      </c>
      <c r="BK21" s="5">
        <v>-16.747247503282882</v>
      </c>
      <c r="BL21" s="5">
        <v>9.373386300720421</v>
      </c>
      <c r="BM21" s="5">
        <v>-30.927239188457012</v>
      </c>
      <c r="BN21" s="5">
        <v>-12.385327909204136</v>
      </c>
      <c r="BO21" s="5">
        <v>27.735626641599321</v>
      </c>
      <c r="BP21" s="5">
        <v>-0.99613020029341026</v>
      </c>
      <c r="BQ21" s="5">
        <v>9.5387102233358547</v>
      </c>
      <c r="BR21" s="5">
        <v>11.55397435366603</v>
      </c>
      <c r="BS21" s="5">
        <v>1.4558118856645486</v>
      </c>
      <c r="BT21" s="5">
        <v>3.4379886891105826</v>
      </c>
      <c r="BU21" s="5">
        <v>3.5337441639837319</v>
      </c>
      <c r="BV21" s="5">
        <v>1.2477825216345995</v>
      </c>
      <c r="BW21" s="5">
        <v>6.1143858251400118E-3</v>
      </c>
      <c r="BX21" s="5">
        <v>-2.0345652099038269</v>
      </c>
      <c r="BY21" s="5">
        <v>-2.0221952919884711</v>
      </c>
      <c r="BZ21" s="5">
        <v>-0.82758484356962869</v>
      </c>
      <c r="CA21" s="5">
        <v>-1.1662829501892458</v>
      </c>
    </row>
    <row r="22" spans="1:79" x14ac:dyDescent="0.55000000000000004">
      <c r="A22" s="4" t="s">
        <v>17</v>
      </c>
      <c r="B22" s="5">
        <v>4.9112033881989259</v>
      </c>
      <c r="C22" s="5">
        <v>6.6536309688286943</v>
      </c>
      <c r="D22" s="5">
        <v>7.495816715000081</v>
      </c>
      <c r="E22" s="5">
        <v>7.3936766203440474</v>
      </c>
      <c r="F22" s="5">
        <v>1.2727325740135909</v>
      </c>
      <c r="G22" s="5">
        <v>-1.2038038595998501</v>
      </c>
      <c r="H22" s="5">
        <v>-2.4743182463409785</v>
      </c>
      <c r="I22" s="5">
        <v>-2.5582029951293883</v>
      </c>
      <c r="J22" s="5">
        <v>-1.3609190970209628</v>
      </c>
      <c r="K22" s="5">
        <v>-1.6993179240040845</v>
      </c>
      <c r="L22" s="5">
        <v>-3.755623634936045</v>
      </c>
      <c r="M22" s="5">
        <v>-7.5007675704218402</v>
      </c>
      <c r="N22" s="5">
        <v>-13.126679515917349</v>
      </c>
      <c r="O22" s="5">
        <v>-14.097747564764163</v>
      </c>
      <c r="P22" s="5">
        <v>-10.277408835036939</v>
      </c>
      <c r="Q22" s="5">
        <v>-1.2344609597553013</v>
      </c>
      <c r="R22" s="5">
        <v>13.791507711159422</v>
      </c>
      <c r="S22" s="5">
        <v>23.065992224586338</v>
      </c>
      <c r="T22" s="5">
        <v>25.406201754375935</v>
      </c>
      <c r="U22" s="5">
        <v>21.197393789856413</v>
      </c>
      <c r="V22" s="5">
        <v>11.229376477806884</v>
      </c>
      <c r="W22" s="5">
        <v>4.5940923255423982</v>
      </c>
      <c r="X22" s="5">
        <v>-5.4869261921708379E-2</v>
      </c>
      <c r="Y22" s="5">
        <v>-3.2993330932138853</v>
      </c>
      <c r="Z22" s="5">
        <v>-4.1321827494366197</v>
      </c>
      <c r="AA22" s="5">
        <v>-5.0621291882881669</v>
      </c>
      <c r="AB22" s="5">
        <v>-5.8862874181673464</v>
      </c>
      <c r="AC22" s="5">
        <v>-6.7220449896617129</v>
      </c>
      <c r="AD22" s="5">
        <v>-7.7414983420658885</v>
      </c>
      <c r="AE22" s="5">
        <v>-6.6792578370048927</v>
      </c>
      <c r="AF22" s="5">
        <v>-3.0849068296388005</v>
      </c>
      <c r="AG22" s="5">
        <v>3.7080498787984917</v>
      </c>
      <c r="AH22" s="5">
        <v>16.299893198441385</v>
      </c>
      <c r="AI22" s="5">
        <v>24.886465641405064</v>
      </c>
      <c r="AJ22" s="5">
        <v>28.83246199984162</v>
      </c>
      <c r="AK22" s="5">
        <v>26.867315214734067</v>
      </c>
      <c r="AL22" s="5">
        <v>16.098364921988683</v>
      </c>
      <c r="AM22" s="5">
        <v>10.407138961842755</v>
      </c>
      <c r="AN22" s="5">
        <v>7.1568346236463798</v>
      </c>
      <c r="AO22" s="5">
        <v>6.3913299462846629</v>
      </c>
      <c r="AP22" s="5">
        <v>9.0912574210091144</v>
      </c>
      <c r="AQ22" s="5">
        <v>8.9302903922047872</v>
      </c>
      <c r="AR22" s="5">
        <v>7.2419784066316772</v>
      </c>
      <c r="AS22" s="5">
        <v>4.3383816975434142</v>
      </c>
      <c r="AT22" s="5">
        <v>1.1981058408880862</v>
      </c>
      <c r="AU22" s="5">
        <v>-0.69841699632920973</v>
      </c>
      <c r="AV22" s="5">
        <v>-2.230547352723744</v>
      </c>
      <c r="AW22" s="5">
        <v>-3.3565769478557606</v>
      </c>
      <c r="AX22" s="5">
        <v>4.7045517091833355</v>
      </c>
      <c r="AY22" s="5">
        <v>3.1600311419134108</v>
      </c>
      <c r="AZ22" s="5">
        <v>4.4312486060789968</v>
      </c>
      <c r="BA22" s="5">
        <v>6.56293502123102</v>
      </c>
      <c r="BB22" s="5">
        <v>5.2815486968240233</v>
      </c>
      <c r="BC22" s="5">
        <v>8.6747558103274613</v>
      </c>
      <c r="BD22" s="5">
        <v>8.0614757721781736</v>
      </c>
      <c r="BE22" s="5">
        <v>7.028996295666734</v>
      </c>
      <c r="BF22" s="5">
        <v>11.94007080542676</v>
      </c>
      <c r="BG22" s="5">
        <v>16.074906129410806</v>
      </c>
      <c r="BH22" s="5">
        <v>0.17207034257722409</v>
      </c>
      <c r="BI22" s="5">
        <v>-5.8192398994191485</v>
      </c>
      <c r="BJ22" s="5">
        <v>-12.889528914089654</v>
      </c>
      <c r="BK22" s="5">
        <v>-23.03548082336787</v>
      </c>
      <c r="BL22" s="5">
        <v>-12.66446510038679</v>
      </c>
      <c r="BM22" s="5">
        <v>-2.1547990699285924</v>
      </c>
      <c r="BN22" s="5">
        <v>-12.905427842691108</v>
      </c>
      <c r="BO22" s="5">
        <v>3.0129124894680226</v>
      </c>
      <c r="BP22" s="5">
        <v>-10.294869038722299</v>
      </c>
      <c r="BQ22" s="5">
        <v>-0.26943852959768755</v>
      </c>
      <c r="BR22" s="5">
        <v>4.189866731643499</v>
      </c>
      <c r="BS22" s="5">
        <v>5.2185310854680367</v>
      </c>
      <c r="BT22" s="5">
        <v>14.432174977221424</v>
      </c>
      <c r="BU22" s="5">
        <v>-4.7488571304704514</v>
      </c>
      <c r="BV22" s="5">
        <v>-14.822102349234179</v>
      </c>
      <c r="BW22" s="5">
        <v>-20.370315181839025</v>
      </c>
      <c r="BX22" s="5">
        <v>-5.7889240786731744</v>
      </c>
      <c r="BY22" s="5">
        <v>-4.3057708657076699</v>
      </c>
      <c r="BZ22" s="5">
        <v>-2.2538953786556126</v>
      </c>
      <c r="CA22" s="5">
        <v>14.465989845538729</v>
      </c>
    </row>
    <row r="23" spans="1:79" x14ac:dyDescent="0.55000000000000004">
      <c r="A23" s="2" t="s">
        <v>18</v>
      </c>
      <c r="B23" s="3">
        <v>0.5642340194999873</v>
      </c>
      <c r="C23" s="3">
        <v>1.5216443866526097</v>
      </c>
      <c r="D23" s="3">
        <v>0.90041555340607538</v>
      </c>
      <c r="E23" s="3">
        <v>-4.6744236829993397</v>
      </c>
      <c r="F23" s="3">
        <v>-2.2751938199346289</v>
      </c>
      <c r="G23" s="3">
        <v>-4.1281222456327038</v>
      </c>
      <c r="H23" s="3">
        <v>-3.9339598534674947</v>
      </c>
      <c r="I23" s="3">
        <v>1.0155568403873216</v>
      </c>
      <c r="J23" s="3">
        <v>5.2471018413324799E-3</v>
      </c>
      <c r="K23" s="3">
        <v>1.6114509058758664</v>
      </c>
      <c r="L23" s="3">
        <v>2.6200248744239429</v>
      </c>
      <c r="M23" s="3">
        <v>2.4151265951916523</v>
      </c>
      <c r="N23" s="3">
        <v>0.84688789498912342</v>
      </c>
      <c r="O23" s="3">
        <v>2.245323841027913</v>
      </c>
      <c r="P23" s="3">
        <v>3.7308344716935338</v>
      </c>
      <c r="Q23" s="3">
        <v>1.0844622641156487</v>
      </c>
      <c r="R23" s="3">
        <v>3.3443197841384276</v>
      </c>
      <c r="S23" s="3">
        <v>2.6503384328239177</v>
      </c>
      <c r="T23" s="3">
        <v>0.16353165218561116</v>
      </c>
      <c r="U23" s="3">
        <v>2.3504069649294301</v>
      </c>
      <c r="V23" s="3">
        <v>-1.3517426608994465</v>
      </c>
      <c r="W23" s="3">
        <v>-5.2309599682277224</v>
      </c>
      <c r="X23" s="3">
        <v>0.44350926197858076</v>
      </c>
      <c r="Y23" s="3">
        <v>1.2394686503182761</v>
      </c>
      <c r="Z23" s="3">
        <v>2.5397695432481937</v>
      </c>
      <c r="AA23" s="3">
        <v>5.6488309290165128</v>
      </c>
      <c r="AB23" s="3">
        <v>2.3209370429696285</v>
      </c>
      <c r="AC23" s="3">
        <v>-0.3321672553448396</v>
      </c>
      <c r="AD23" s="3">
        <v>2.2800567655585358</v>
      </c>
      <c r="AE23" s="3">
        <v>0.69531089784844458</v>
      </c>
      <c r="AF23" s="3">
        <v>-1.8041347540387442</v>
      </c>
      <c r="AG23" s="3">
        <v>2.4781928950482035</v>
      </c>
      <c r="AH23" s="3">
        <v>1.4172561731783162</v>
      </c>
      <c r="AI23" s="3">
        <v>3.094097837488885</v>
      </c>
      <c r="AJ23" s="3">
        <v>5.7492694842345315</v>
      </c>
      <c r="AK23" s="3">
        <v>3.455334131760357</v>
      </c>
      <c r="AL23" s="3">
        <v>0.72011350133609486</v>
      </c>
      <c r="AM23" s="3">
        <v>-0.31672005137637349</v>
      </c>
      <c r="AN23" s="3">
        <v>-1.5881781442702469</v>
      </c>
      <c r="AO23" s="3">
        <v>-0.65887520887996098</v>
      </c>
      <c r="AP23" s="3">
        <v>0.15460357378795919</v>
      </c>
      <c r="AQ23" s="3">
        <v>1.2083556600605894</v>
      </c>
      <c r="AR23" s="3">
        <v>3.6104163480126461</v>
      </c>
      <c r="AS23" s="3">
        <v>2.5010333857787836</v>
      </c>
      <c r="AT23" s="3">
        <v>1.6473899336070907</v>
      </c>
      <c r="AU23" s="3">
        <v>0.53284528667905118</v>
      </c>
      <c r="AV23" s="3">
        <v>-1.890623917198675</v>
      </c>
      <c r="AW23" s="3">
        <v>-1.5478747792998071</v>
      </c>
      <c r="AX23" s="3">
        <v>0.75370300123813738</v>
      </c>
      <c r="AY23" s="3">
        <v>0.21709575902686407</v>
      </c>
      <c r="AZ23" s="3">
        <v>2.2273064492898786</v>
      </c>
      <c r="BA23" s="3">
        <v>0.61919032307986566</v>
      </c>
      <c r="BB23" s="3">
        <v>-0.34428596452685811</v>
      </c>
      <c r="BC23" s="3">
        <v>0.90293275560335839</v>
      </c>
      <c r="BD23" s="3">
        <v>0.10021591476017111</v>
      </c>
      <c r="BE23" s="3">
        <v>1.8848761648726287</v>
      </c>
      <c r="BF23" s="3">
        <v>1.3566716552034119</v>
      </c>
      <c r="BG23" s="3">
        <v>0.31953022643702589</v>
      </c>
      <c r="BH23" s="3">
        <v>0.74625728831301252</v>
      </c>
      <c r="BI23" s="3">
        <v>-3.3733827992176613</v>
      </c>
      <c r="BJ23" s="3">
        <v>-5.3416509373738208</v>
      </c>
      <c r="BK23" s="3">
        <v>-7.8972139795522756</v>
      </c>
      <c r="BL23" s="3">
        <v>-8.2455772667460732</v>
      </c>
      <c r="BM23" s="3">
        <v>-7.8633086021877467</v>
      </c>
      <c r="BN23" s="3">
        <v>-5.777682242973226</v>
      </c>
      <c r="BO23" s="3">
        <v>1.7340728072752443</v>
      </c>
      <c r="BP23" s="3">
        <v>4.1510875287072313</v>
      </c>
      <c r="BQ23" s="3">
        <v>5.496388134464314</v>
      </c>
      <c r="BR23" s="3">
        <v>4.8708220692481374</v>
      </c>
      <c r="BS23" s="3">
        <v>4.2983264758316375</v>
      </c>
      <c r="BT23" s="3">
        <v>5.3888536141542653</v>
      </c>
      <c r="BU23" s="3">
        <v>2.9423806243144002</v>
      </c>
      <c r="BV23" s="3">
        <v>3.8943024436501883</v>
      </c>
      <c r="BW23" s="3">
        <v>-0.47061040367641915</v>
      </c>
      <c r="BX23" s="3">
        <v>-2.8577209912151957</v>
      </c>
      <c r="BY23" s="3">
        <v>3.3349643495743653</v>
      </c>
      <c r="BZ23" s="3">
        <v>1.1779299776371266</v>
      </c>
      <c r="CA23" s="3">
        <v>2.3912982437297448</v>
      </c>
    </row>
    <row r="24" spans="1:79" x14ac:dyDescent="0.55000000000000004">
      <c r="A24" s="4" t="s">
        <v>19</v>
      </c>
      <c r="B24" s="5">
        <v>5.100465168232704</v>
      </c>
      <c r="C24" s="5">
        <v>7.0000146930103702</v>
      </c>
      <c r="D24" s="5">
        <v>7.5206286865678873</v>
      </c>
      <c r="E24" s="5">
        <v>-6.641875864787627</v>
      </c>
      <c r="F24" s="5">
        <v>-3.9489548880539682</v>
      </c>
      <c r="G24" s="5">
        <v>-6.4421421666270406</v>
      </c>
      <c r="H24" s="5">
        <v>-8.5437894096129003</v>
      </c>
      <c r="I24" s="5">
        <v>1.9612973705608772</v>
      </c>
      <c r="J24" s="5">
        <v>-5.0484368432232802</v>
      </c>
      <c r="K24" s="5">
        <v>-0.72284765914532034</v>
      </c>
      <c r="L24" s="5">
        <v>3.9944073692995907</v>
      </c>
      <c r="M24" s="5">
        <v>1.355431123934836</v>
      </c>
      <c r="N24" s="5">
        <v>6.5648011459005007</v>
      </c>
      <c r="O24" s="5">
        <v>7.270137200242166</v>
      </c>
      <c r="P24" s="5">
        <v>7.1566766768526024</v>
      </c>
      <c r="Q24" s="5">
        <v>2.0604142007725423</v>
      </c>
      <c r="R24" s="5">
        <v>-1.939811345225928</v>
      </c>
      <c r="S24" s="5">
        <v>-6.1514814521807732</v>
      </c>
      <c r="T24" s="5">
        <v>-8.6918810546608114</v>
      </c>
      <c r="U24" s="5">
        <v>-2.8621071209505189</v>
      </c>
      <c r="V24" s="5">
        <v>2.3403699100636777</v>
      </c>
      <c r="W24" s="5">
        <v>-1.0606574137007052</v>
      </c>
      <c r="X24" s="5">
        <v>5.0556359164991127</v>
      </c>
      <c r="Y24" s="5">
        <v>3.6245443645068987</v>
      </c>
      <c r="Z24" s="5">
        <v>-3.5579722620351362</v>
      </c>
      <c r="AA24" s="5">
        <v>1.3265002254587932</v>
      </c>
      <c r="AB24" s="5">
        <v>3.9104648099967054</v>
      </c>
      <c r="AC24" s="5">
        <v>1.5483960097005811</v>
      </c>
      <c r="AD24" s="5">
        <v>10.381530797001858</v>
      </c>
      <c r="AE24" s="5">
        <v>4.9035180401535428</v>
      </c>
      <c r="AF24" s="5">
        <v>-1.1554439633143621</v>
      </c>
      <c r="AG24" s="5">
        <v>11.92152659814154</v>
      </c>
      <c r="AH24" s="5">
        <v>2.8711235859331774</v>
      </c>
      <c r="AI24" s="5">
        <v>4.2035319012186934</v>
      </c>
      <c r="AJ24" s="5">
        <v>7.6598569804850802</v>
      </c>
      <c r="AK24" s="5">
        <v>0.95538269050787772</v>
      </c>
      <c r="AL24" s="5">
        <v>-1.8498326121195618</v>
      </c>
      <c r="AM24" s="5">
        <v>-2.1504368650961614</v>
      </c>
      <c r="AN24" s="5">
        <v>-5.0589051210973341</v>
      </c>
      <c r="AO24" s="5">
        <v>-4.5996731963498299</v>
      </c>
      <c r="AP24" s="5">
        <v>-3.9358403491652205</v>
      </c>
      <c r="AQ24" s="5">
        <v>-1.1924140990567711</v>
      </c>
      <c r="AR24" s="5">
        <v>3.7133231720909654</v>
      </c>
      <c r="AS24" s="5">
        <v>0.6936408822362905</v>
      </c>
      <c r="AT24" s="5">
        <v>2.3371790362324063</v>
      </c>
      <c r="AU24" s="5">
        <v>0.22032860825182965</v>
      </c>
      <c r="AV24" s="5">
        <v>-4.6454068245932678</v>
      </c>
      <c r="AW24" s="5">
        <v>-2.0787996938134712</v>
      </c>
      <c r="AX24" s="5">
        <v>-0.38906437490661139</v>
      </c>
      <c r="AY24" s="5">
        <v>-1.0469151522923936</v>
      </c>
      <c r="AZ24" s="5">
        <v>4.5379306404202291</v>
      </c>
      <c r="BA24" s="5">
        <v>1.1473780067077888</v>
      </c>
      <c r="BB24" s="5">
        <v>1.433175615544946</v>
      </c>
      <c r="BC24" s="5">
        <v>3.8588766125571938</v>
      </c>
      <c r="BD24" s="5">
        <v>-0.25753380813855475</v>
      </c>
      <c r="BE24" s="5">
        <v>2.9196965843390377</v>
      </c>
      <c r="BF24" s="5">
        <v>0.9225296623274426</v>
      </c>
      <c r="BG24" s="5">
        <v>-1.2829641969398065</v>
      </c>
      <c r="BH24" s="5">
        <v>2.5740462075370063</v>
      </c>
      <c r="BI24" s="5">
        <v>-8.3295457021512753</v>
      </c>
      <c r="BJ24" s="5">
        <v>-2.4581316649101348</v>
      </c>
      <c r="BK24" s="5">
        <v>-6.7030089571050162</v>
      </c>
      <c r="BL24" s="5">
        <v>-5.5421397486799755</v>
      </c>
      <c r="BM24" s="5">
        <v>1.9730896361326522</v>
      </c>
      <c r="BN24" s="5">
        <v>0.40376139651041587</v>
      </c>
      <c r="BO24" s="5">
        <v>12.967321100755647</v>
      </c>
      <c r="BP24" s="5">
        <v>12.475464214185239</v>
      </c>
      <c r="BQ24" s="5">
        <v>13.796000369912775</v>
      </c>
      <c r="BR24" s="5">
        <v>10.249777249925017</v>
      </c>
      <c r="BS24" s="5">
        <v>12.825977278930022</v>
      </c>
      <c r="BT24" s="5">
        <v>14.8594741324086</v>
      </c>
      <c r="BU24" s="5">
        <v>7.01415961494678</v>
      </c>
      <c r="BV24" s="5">
        <v>11.671602893088373</v>
      </c>
      <c r="BW24" s="5">
        <v>-1.9634339882044993</v>
      </c>
      <c r="BX24" s="5">
        <v>-6.4521136053878987</v>
      </c>
      <c r="BY24" s="5">
        <v>5.0325645386530171</v>
      </c>
      <c r="BZ24" s="5">
        <v>0.59817023156025773</v>
      </c>
      <c r="CA24" s="5">
        <v>4.9185230427045479</v>
      </c>
    </row>
    <row r="25" spans="1:79" x14ac:dyDescent="0.55000000000000004">
      <c r="A25" s="4" t="s">
        <v>20</v>
      </c>
      <c r="B25" s="5">
        <v>-6.2096977635025974</v>
      </c>
      <c r="C25" s="5">
        <v>-5.6830908769156085</v>
      </c>
      <c r="D25" s="5">
        <v>-5.8790688824232333</v>
      </c>
      <c r="E25" s="5">
        <v>14.256688457605261</v>
      </c>
      <c r="F25" s="5">
        <v>28.104485211132157</v>
      </c>
      <c r="G25" s="5">
        <v>29.266245586191886</v>
      </c>
      <c r="H25" s="5">
        <v>25.133669187391639</v>
      </c>
      <c r="I25" s="5">
        <v>-6.5069821883466883</v>
      </c>
      <c r="J25" s="5">
        <v>20.59406039004843</v>
      </c>
      <c r="K25" s="5">
        <v>6.4978585321894933</v>
      </c>
      <c r="L25" s="5">
        <v>1.6158304283630409</v>
      </c>
      <c r="M25" s="5">
        <v>7.6662804814052965</v>
      </c>
      <c r="N25" s="5">
        <v>-24.974878126237034</v>
      </c>
      <c r="O25" s="5">
        <v>-18.896784333490601</v>
      </c>
      <c r="P25" s="5">
        <v>-11.442591543511938</v>
      </c>
      <c r="Q25" s="5">
        <v>-4.0866395252571071</v>
      </c>
      <c r="R25" s="5">
        <v>13.453994330286069</v>
      </c>
      <c r="S25" s="5">
        <v>19.730292259024118</v>
      </c>
      <c r="T25" s="5">
        <v>15.990445333692872</v>
      </c>
      <c r="U25" s="5">
        <v>5.1801251549369765</v>
      </c>
      <c r="V25" s="5">
        <v>-12.394465516468356</v>
      </c>
      <c r="W25" s="5">
        <v>-22.051601286590561</v>
      </c>
      <c r="X25" s="5">
        <v>-4.8302306627574287</v>
      </c>
      <c r="Y25" s="5">
        <v>-9.6929391478257401</v>
      </c>
      <c r="Z25" s="5">
        <v>-19.274738844466931</v>
      </c>
      <c r="AA25" s="5">
        <v>-16.814364516311763</v>
      </c>
      <c r="AB25" s="5">
        <v>-34.559709551927909</v>
      </c>
      <c r="AC25" s="5">
        <v>-27.713241861089312</v>
      </c>
      <c r="AD25" s="5">
        <v>-14.113608263039435</v>
      </c>
      <c r="AE25" s="5">
        <v>-6.1353140658718663</v>
      </c>
      <c r="AF25" s="5">
        <v>4.1778926671901084</v>
      </c>
      <c r="AG25" s="5">
        <v>5.0037836263788993</v>
      </c>
      <c r="AH25" s="5">
        <v>5.8956235165828819</v>
      </c>
      <c r="AI25" s="5">
        <v>7.881835231127976</v>
      </c>
      <c r="AJ25" s="5">
        <v>2.1775457367061657</v>
      </c>
      <c r="AK25" s="5">
        <v>1.5580904198203571</v>
      </c>
      <c r="AL25" s="5">
        <v>6.0316387612151745</v>
      </c>
      <c r="AM25" s="5">
        <v>-1.8216663111469522</v>
      </c>
      <c r="AN25" s="5">
        <v>-2.1525500295078936</v>
      </c>
      <c r="AO25" s="5">
        <v>0.55901117327981087</v>
      </c>
      <c r="AP25" s="5">
        <v>-1.7953201647933792</v>
      </c>
      <c r="AQ25" s="5">
        <v>4.4391793015421177</v>
      </c>
      <c r="AR25" s="5">
        <v>8.1784835235866993</v>
      </c>
      <c r="AS25" s="5">
        <v>7.5086674989640834</v>
      </c>
      <c r="AT25" s="5">
        <v>7.4324946679020343</v>
      </c>
      <c r="AU25" s="5">
        <v>4.4635104312914509</v>
      </c>
      <c r="AV25" s="5">
        <v>2.116267927172566</v>
      </c>
      <c r="AW25" s="5">
        <v>-0.82945609306572798</v>
      </c>
      <c r="AX25" s="5">
        <v>5.7981754445271871</v>
      </c>
      <c r="AY25" s="5">
        <v>2.7542764482628268</v>
      </c>
      <c r="AZ25" s="5">
        <v>5.7651292886284899E-2</v>
      </c>
      <c r="BA25" s="5">
        <v>-2.0924494089242685</v>
      </c>
      <c r="BB25" s="5">
        <v>-6.59812796938124</v>
      </c>
      <c r="BC25" s="5">
        <v>-7.5455099895764377</v>
      </c>
      <c r="BD25" s="5">
        <v>8.5490312683922376E-2</v>
      </c>
      <c r="BE25" s="5">
        <v>1.0213058770339956</v>
      </c>
      <c r="BF25" s="5">
        <v>-4.0614550585850733</v>
      </c>
      <c r="BG25" s="5">
        <v>-1.5805508450692729</v>
      </c>
      <c r="BH25" s="5">
        <v>-6.7395379389945216</v>
      </c>
      <c r="BI25" s="5">
        <v>16.117991130569219</v>
      </c>
      <c r="BJ25" s="5">
        <v>-1.8100351653201119</v>
      </c>
      <c r="BK25" s="5">
        <v>0.61014634375693433</v>
      </c>
      <c r="BL25" s="5">
        <v>2.071794477028166</v>
      </c>
      <c r="BM25" s="5">
        <v>-15.388479329993821</v>
      </c>
      <c r="BN25" s="5">
        <v>4.8687169534782138</v>
      </c>
      <c r="BO25" s="5">
        <v>2.1297028667023099</v>
      </c>
      <c r="BP25" s="5">
        <v>0.91179950637236828</v>
      </c>
      <c r="BQ25" s="5">
        <v>-9.6965176328633884E-2</v>
      </c>
      <c r="BR25" s="5">
        <v>-0.67975475270982688</v>
      </c>
      <c r="BS25" s="5">
        <v>-5.2151225568544346</v>
      </c>
      <c r="BT25" s="5">
        <v>-9.2098456430449112</v>
      </c>
      <c r="BU25" s="5">
        <v>-9.8753666905389448</v>
      </c>
      <c r="BV25" s="5">
        <v>-2.5237381836763162</v>
      </c>
      <c r="BW25" s="5">
        <v>1.8149517091382794</v>
      </c>
      <c r="BX25" s="5">
        <v>6.3315602752527012</v>
      </c>
      <c r="BY25" s="5">
        <v>7.1438749577981353</v>
      </c>
      <c r="BZ25" s="5">
        <v>1.6258184350542715</v>
      </c>
      <c r="CA25" s="5">
        <v>2.8038175991134784</v>
      </c>
    </row>
    <row r="26" spans="1:79" x14ac:dyDescent="0.55000000000000004">
      <c r="A26" s="4" t="s">
        <v>21</v>
      </c>
      <c r="B26" s="5">
        <v>-55.383715214465212</v>
      </c>
      <c r="C26" s="5">
        <v>-21.159462613962365</v>
      </c>
      <c r="D26" s="5">
        <v>-33.844453598303247</v>
      </c>
      <c r="E26" s="5">
        <v>-32.974511366622764</v>
      </c>
      <c r="F26" s="5">
        <v>2.4426718884703824</v>
      </c>
      <c r="G26" s="5">
        <v>-41.316184946676557</v>
      </c>
      <c r="H26" s="5">
        <v>-23.033585316120487</v>
      </c>
      <c r="I26" s="5">
        <v>-19.67928006301819</v>
      </c>
      <c r="J26" s="5">
        <v>25.472288978241629</v>
      </c>
      <c r="K26" s="5">
        <v>25.515395545343146</v>
      </c>
      <c r="L26" s="5">
        <v>7.3824872939337149</v>
      </c>
      <c r="M26" s="5">
        <v>49.297168583152072</v>
      </c>
      <c r="N26" s="5">
        <v>12.202929589564881</v>
      </c>
      <c r="O26" s="5">
        <v>13.171041692416496</v>
      </c>
      <c r="P26" s="5">
        <v>22.234200753171219</v>
      </c>
      <c r="Q26" s="5">
        <v>-13.571241228347454</v>
      </c>
      <c r="R26" s="5">
        <v>28.000922250953231</v>
      </c>
      <c r="S26" s="5">
        <v>53.435340973789991</v>
      </c>
      <c r="T26" s="5">
        <v>46.537776104785337</v>
      </c>
      <c r="U26" s="5">
        <v>26.55690306645171</v>
      </c>
      <c r="V26" s="5">
        <v>-23.153763123945946</v>
      </c>
      <c r="W26" s="5">
        <v>-40.508108891220488</v>
      </c>
      <c r="X26" s="5">
        <v>-18.129355566079518</v>
      </c>
      <c r="Y26" s="5">
        <v>-1.4435977072452699</v>
      </c>
      <c r="Z26" s="5">
        <v>-2.6152757556919592</v>
      </c>
      <c r="AA26" s="5">
        <v>-1.0648141730341343</v>
      </c>
      <c r="AB26" s="5">
        <v>-33.029693602099563</v>
      </c>
      <c r="AC26" s="5">
        <v>-49.879467872000269</v>
      </c>
      <c r="AD26" s="5">
        <v>30.767359197751375</v>
      </c>
      <c r="AE26" s="5">
        <v>51.485141331951056</v>
      </c>
      <c r="AF26" s="5">
        <v>114.52843229728833</v>
      </c>
      <c r="AG26" s="5">
        <v>1307.9490842467048</v>
      </c>
      <c r="AH26" s="5">
        <v>336.01621686873705</v>
      </c>
      <c r="AI26" s="5">
        <v>411.97083380349824</v>
      </c>
      <c r="AJ26" s="5">
        <v>184.57059188944638</v>
      </c>
      <c r="AK26" s="5">
        <v>-68.896028206634369</v>
      </c>
      <c r="AL26" s="5">
        <v>-49.238304708664927</v>
      </c>
      <c r="AM26" s="5">
        <v>-64.914071615694581</v>
      </c>
      <c r="AN26" s="5">
        <v>-52.926688082274524</v>
      </c>
      <c r="AO26" s="5">
        <v>-19.503948019902762</v>
      </c>
      <c r="AP26" s="5">
        <v>-13.278853425825432</v>
      </c>
      <c r="AQ26" s="5">
        <v>4.0048065971475477</v>
      </c>
      <c r="AR26" s="5">
        <v>17.413597474422836</v>
      </c>
      <c r="AS26" s="5">
        <v>25.315448668202322</v>
      </c>
      <c r="AT26" s="5">
        <v>12.842694638230579</v>
      </c>
      <c r="AU26" s="5">
        <v>-2.6327241990366956</v>
      </c>
      <c r="AV26" s="5">
        <v>-7.8792231516736644</v>
      </c>
      <c r="AW26" s="5">
        <v>-12.637032758798295</v>
      </c>
      <c r="AX26" s="5">
        <v>-8.1954548200148576</v>
      </c>
      <c r="AY26" s="5">
        <v>-2.4009244108275096</v>
      </c>
      <c r="AZ26" s="5">
        <v>-2.9712138368611973</v>
      </c>
      <c r="BA26" s="5">
        <v>0.59446324907010961</v>
      </c>
      <c r="BB26" s="5">
        <v>19.55838008867179</v>
      </c>
      <c r="BC26" s="5">
        <v>20.182466085541861</v>
      </c>
      <c r="BD26" s="5">
        <v>9.612247482268188</v>
      </c>
      <c r="BE26" s="5">
        <v>-9.3727212242631133</v>
      </c>
      <c r="BF26" s="5">
        <v>-35.458500159579387</v>
      </c>
      <c r="BG26" s="5">
        <v>-42.977816594371589</v>
      </c>
      <c r="BH26" s="5">
        <v>-39.590746106262706</v>
      </c>
      <c r="BI26" s="5">
        <v>110.17778663155462</v>
      </c>
      <c r="BJ26" s="5">
        <v>5.7363207274554462</v>
      </c>
      <c r="BK26" s="5">
        <v>26.742684567307819</v>
      </c>
      <c r="BL26" s="5">
        <v>33.04936172242148</v>
      </c>
      <c r="BM26" s="5">
        <v>-54.631248224920313</v>
      </c>
      <c r="BN26" s="5">
        <v>52.448042136785311</v>
      </c>
      <c r="BO26" s="5">
        <v>25.08912283776974</v>
      </c>
      <c r="BP26" s="5">
        <v>9.9652125489741117</v>
      </c>
      <c r="BQ26" s="5">
        <v>1.6429300463676189</v>
      </c>
      <c r="BR26" s="5">
        <v>0.50638087676806443</v>
      </c>
      <c r="BS26" s="5">
        <v>3.4900603034398126</v>
      </c>
      <c r="BT26" s="5">
        <v>8.1837022713361129</v>
      </c>
      <c r="BU26" s="5">
        <v>15.511775972667241</v>
      </c>
      <c r="BV26" s="5">
        <v>20.933532158193824</v>
      </c>
      <c r="BW26" s="5">
        <v>17.783262030221401</v>
      </c>
      <c r="BX26" s="5">
        <v>12.73833175052177</v>
      </c>
      <c r="BY26" s="5">
        <v>5.5729540836317426</v>
      </c>
      <c r="BZ26" s="5">
        <v>1.1412892107061312</v>
      </c>
      <c r="CA26" s="5">
        <v>1.3189438128006215</v>
      </c>
    </row>
    <row r="27" spans="1:79" x14ac:dyDescent="0.55000000000000004">
      <c r="A27" s="4" t="s">
        <v>22</v>
      </c>
      <c r="B27" s="5">
        <v>10.171401348576348</v>
      </c>
      <c r="C27" s="5">
        <v>9.4208206075815148</v>
      </c>
      <c r="D27" s="5">
        <v>4.2831620170541651</v>
      </c>
      <c r="E27" s="5">
        <v>-4.2639126421207152</v>
      </c>
      <c r="F27" s="5">
        <v>-22.131377621103976</v>
      </c>
      <c r="G27" s="5">
        <v>-25.032597535732549</v>
      </c>
      <c r="H27" s="5">
        <v>-22.439642470448394</v>
      </c>
      <c r="I27" s="5">
        <v>-14.311356903428042</v>
      </c>
      <c r="J27" s="5">
        <v>-5.417018509393035</v>
      </c>
      <c r="K27" s="5">
        <v>0.14123078367842545</v>
      </c>
      <c r="L27" s="5">
        <v>0.85403034394950783</v>
      </c>
      <c r="M27" s="5">
        <v>-5.1417430683571075</v>
      </c>
      <c r="N27" s="5">
        <v>-12.384153740697768</v>
      </c>
      <c r="O27" s="5">
        <v>-21.194390445678877</v>
      </c>
      <c r="P27" s="5">
        <v>-25.345628382104877</v>
      </c>
      <c r="Q27" s="5">
        <v>-23.395190679073242</v>
      </c>
      <c r="R27" s="5">
        <v>-19.134143664877655</v>
      </c>
      <c r="S27" s="5">
        <v>-11.17562371909121</v>
      </c>
      <c r="T27" s="5">
        <v>-6.9870331211175589</v>
      </c>
      <c r="U27" s="5">
        <v>-7.5772413715194826</v>
      </c>
      <c r="V27" s="5">
        <v>-3.7893977886504504</v>
      </c>
      <c r="W27" s="5">
        <v>-14.597430433374603</v>
      </c>
      <c r="X27" s="5">
        <v>-15.520630982408811</v>
      </c>
      <c r="Y27" s="5">
        <v>-15.925135610238428</v>
      </c>
      <c r="Z27" s="5">
        <v>-11.318238070510612</v>
      </c>
      <c r="AA27" s="5">
        <v>-9.2874416627417027</v>
      </c>
      <c r="AB27" s="5">
        <v>-17.952155058230403</v>
      </c>
      <c r="AC27" s="5">
        <v>-27.040359391336231</v>
      </c>
      <c r="AD27" s="5">
        <v>-23.446019640234915</v>
      </c>
      <c r="AE27" s="5">
        <v>-14.772902772873287</v>
      </c>
      <c r="AF27" s="5">
        <v>-12.73416916169654</v>
      </c>
      <c r="AG27" s="5">
        <v>2.2501635146789267</v>
      </c>
      <c r="AH27" s="5">
        <v>-4.5955114925478435</v>
      </c>
      <c r="AI27" s="5">
        <v>-2.9357790360964642</v>
      </c>
      <c r="AJ27" s="5">
        <v>4.1937144712091312</v>
      </c>
      <c r="AK27" s="5">
        <v>4.6039770044762562</v>
      </c>
      <c r="AL27" s="5">
        <v>3.4164409111106853</v>
      </c>
      <c r="AM27" s="5">
        <v>-0.29084587907050041</v>
      </c>
      <c r="AN27" s="5">
        <v>7.2823843897551477E-2</v>
      </c>
      <c r="AO27" s="5">
        <v>-5.9369965018587045</v>
      </c>
      <c r="AP27" s="5">
        <v>-4.2795663397689481</v>
      </c>
      <c r="AQ27" s="5">
        <v>-2.7798016056306718</v>
      </c>
      <c r="AR27" s="5">
        <v>-0.28483681803335159</v>
      </c>
      <c r="AS27" s="5">
        <v>4.5394111829783368</v>
      </c>
      <c r="AT27" s="5">
        <v>-0.26708792372243106</v>
      </c>
      <c r="AU27" s="5">
        <v>-1.6828442055567439</v>
      </c>
      <c r="AV27" s="5">
        <v>-2.5375576015109647</v>
      </c>
      <c r="AW27" s="5">
        <v>-3.8116767810619456</v>
      </c>
      <c r="AX27" s="5">
        <v>3.4834739970308171</v>
      </c>
      <c r="AY27" s="5">
        <v>2.2987834498025661</v>
      </c>
      <c r="AZ27" s="5">
        <v>1.5301300152978259</v>
      </c>
      <c r="BA27" s="5">
        <v>1.3094845133339694</v>
      </c>
      <c r="BB27" s="5">
        <v>-5.3634475977493823</v>
      </c>
      <c r="BC27" s="5">
        <v>-2.6686405983922468</v>
      </c>
      <c r="BD27" s="5">
        <v>0.8053838011781167</v>
      </c>
      <c r="BE27" s="5">
        <v>5.6081461959255341</v>
      </c>
      <c r="BF27" s="5">
        <v>9.9241738151885972</v>
      </c>
      <c r="BG27" s="5">
        <v>11.38015370120382</v>
      </c>
      <c r="BH27" s="5">
        <v>6.9968553600415317</v>
      </c>
      <c r="BI27" s="5">
        <v>-20.490734548728707</v>
      </c>
      <c r="BJ27" s="5">
        <v>-12.930657907055698</v>
      </c>
      <c r="BK27" s="5">
        <v>-19.839042021846463</v>
      </c>
      <c r="BL27" s="5">
        <v>-21.01929913921682</v>
      </c>
      <c r="BM27" s="5">
        <v>1.2716487069917459</v>
      </c>
      <c r="BN27" s="5">
        <v>-14.161550347462693</v>
      </c>
      <c r="BO27" s="5">
        <v>-5.738977365430542</v>
      </c>
      <c r="BP27" s="5">
        <v>-0.68572811750432505</v>
      </c>
      <c r="BQ27" s="5">
        <v>1.6487005716629977</v>
      </c>
      <c r="BR27" s="5">
        <v>1.4919703193164713</v>
      </c>
      <c r="BS27" s="5">
        <v>0.36305884014753431</v>
      </c>
      <c r="BT27" s="5">
        <v>1.1418601733611533</v>
      </c>
      <c r="BU27" s="5">
        <v>1.1361605425413535</v>
      </c>
      <c r="BV27" s="5">
        <v>2.8595752785100848</v>
      </c>
      <c r="BW27" s="5">
        <v>4.9536075501050769</v>
      </c>
      <c r="BX27" s="5">
        <v>4.5026737022315189</v>
      </c>
      <c r="BY27" s="5">
        <v>4.8643710099967263</v>
      </c>
      <c r="BZ27" s="5">
        <v>3.2397460076271534</v>
      </c>
      <c r="CA27" s="5">
        <v>1.6414009899958337</v>
      </c>
    </row>
    <row r="28" spans="1:79" x14ac:dyDescent="0.55000000000000004">
      <c r="A28" s="4" t="s">
        <v>23</v>
      </c>
      <c r="B28" s="5">
        <v>-12.770258818343871</v>
      </c>
      <c r="C28" s="5">
        <v>-14.151111175204845</v>
      </c>
      <c r="D28" s="5">
        <v>-11.499957793355264</v>
      </c>
      <c r="E28" s="5">
        <v>-24.073541416261957</v>
      </c>
      <c r="F28" s="5">
        <v>-9.7367002493053079</v>
      </c>
      <c r="G28" s="5">
        <v>-7.4421084368279438</v>
      </c>
      <c r="H28" s="5">
        <v>-9.1800501770756942</v>
      </c>
      <c r="I28" s="5">
        <v>4.4110413335733067</v>
      </c>
      <c r="J28" s="5">
        <v>4.2935423596346389</v>
      </c>
      <c r="K28" s="5">
        <v>2.0217161744669365</v>
      </c>
      <c r="L28" s="5">
        <v>-0.91004578886281218</v>
      </c>
      <c r="M28" s="5">
        <v>-4.8780360887113012</v>
      </c>
      <c r="N28" s="5">
        <v>-12.688568963796886</v>
      </c>
      <c r="O28" s="5">
        <v>-13.775440931813176</v>
      </c>
      <c r="P28" s="5">
        <v>-6.703390427292744</v>
      </c>
      <c r="Q28" s="5">
        <v>-2.0221357244418536</v>
      </c>
      <c r="R28" s="5">
        <v>14.007649278508882</v>
      </c>
      <c r="S28" s="5">
        <v>20.81559455423152</v>
      </c>
      <c r="T28" s="5">
        <v>17.238867468374352</v>
      </c>
      <c r="U28" s="5">
        <v>11.883272589889081</v>
      </c>
      <c r="V28" s="5">
        <v>-3.6231368272016229</v>
      </c>
      <c r="W28" s="5">
        <v>-12.386741415125213</v>
      </c>
      <c r="X28" s="5">
        <v>-13.466843343685875</v>
      </c>
      <c r="Y28" s="5">
        <v>-12.899942109012974</v>
      </c>
      <c r="Z28" s="5">
        <v>-9.2218300781039311</v>
      </c>
      <c r="AA28" s="5">
        <v>-2.6047003470214491</v>
      </c>
      <c r="AB28" s="5">
        <v>-0.99379157474842605</v>
      </c>
      <c r="AC28" s="5">
        <v>3.8134961341123486</v>
      </c>
      <c r="AD28" s="5">
        <v>7.3465198485433536</v>
      </c>
      <c r="AE28" s="5">
        <v>7.5249039156580322</v>
      </c>
      <c r="AF28" s="5">
        <v>-0.75008375503448077</v>
      </c>
      <c r="AG28" s="5">
        <v>-9.4325354072866681</v>
      </c>
      <c r="AH28" s="5">
        <v>-22.093502162258972</v>
      </c>
      <c r="AI28" s="5">
        <v>-24.445282845224458</v>
      </c>
      <c r="AJ28" s="5">
        <v>-20.083924127182552</v>
      </c>
      <c r="AK28" s="5">
        <v>-12.089420441739918</v>
      </c>
      <c r="AL28" s="5">
        <v>3.9668946071482081</v>
      </c>
      <c r="AM28" s="5">
        <v>14.741013938991676</v>
      </c>
      <c r="AN28" s="5">
        <v>23.49962363779321</v>
      </c>
      <c r="AO28" s="5">
        <v>28.002200247028952</v>
      </c>
      <c r="AP28" s="5">
        <v>23.203449502322449</v>
      </c>
      <c r="AQ28" s="5">
        <v>18.353917732630777</v>
      </c>
      <c r="AR28" s="5">
        <v>14.408756501134556</v>
      </c>
      <c r="AS28" s="5">
        <v>8.0508591613797975</v>
      </c>
      <c r="AT28" s="5">
        <v>-1.1562784910075674</v>
      </c>
      <c r="AU28" s="5">
        <v>-2.5060664394345289</v>
      </c>
      <c r="AV28" s="5">
        <v>-6.0644410742672017</v>
      </c>
      <c r="AW28" s="5">
        <v>-4.7428311898655711</v>
      </c>
      <c r="AX28" s="5">
        <v>1.4939368167242062</v>
      </c>
      <c r="AY28" s="5">
        <v>-6.2951918959397446E-2</v>
      </c>
      <c r="AZ28" s="5">
        <v>1.3202652899926948</v>
      </c>
      <c r="BA28" s="5">
        <v>-0.41738882536734856</v>
      </c>
      <c r="BB28" s="5">
        <v>-0.16786523812528653</v>
      </c>
      <c r="BC28" s="5">
        <v>1.3825745277950219</v>
      </c>
      <c r="BD28" s="5">
        <v>0.70163591161773731</v>
      </c>
      <c r="BE28" s="5">
        <v>3.4307254429155609</v>
      </c>
      <c r="BF28" s="5">
        <v>2.9622860733103717</v>
      </c>
      <c r="BG28" s="5">
        <v>1.7679086360403051</v>
      </c>
      <c r="BH28" s="5">
        <v>2.0231737898235291</v>
      </c>
      <c r="BI28" s="5">
        <v>-5.9230623532309341</v>
      </c>
      <c r="BJ28" s="5">
        <v>-5.9940355217856904</v>
      </c>
      <c r="BK28" s="5">
        <v>-10.549978371585345</v>
      </c>
      <c r="BL28" s="5">
        <v>-11.16508522646903</v>
      </c>
      <c r="BM28" s="5">
        <v>-6.7933058758982146</v>
      </c>
      <c r="BN28" s="5">
        <v>-6.9302564065381151</v>
      </c>
      <c r="BO28" s="5">
        <v>1.0585122369328293</v>
      </c>
      <c r="BP28" s="5">
        <v>2.4767450063394758</v>
      </c>
      <c r="BQ28" s="5">
        <v>6.9818335867373849</v>
      </c>
      <c r="BR28" s="5">
        <v>6.9553007772929165</v>
      </c>
      <c r="BS28" s="5">
        <v>10.095492034729281</v>
      </c>
      <c r="BT28" s="5">
        <v>15.023854445348261</v>
      </c>
      <c r="BU28" s="5">
        <v>14.467802604889602</v>
      </c>
      <c r="BV28" s="5">
        <v>10.826097293590632</v>
      </c>
      <c r="BW28" s="5">
        <v>5.1285806043408932</v>
      </c>
      <c r="BX28" s="5">
        <v>0.92972060722478211</v>
      </c>
      <c r="BY28" s="5">
        <v>-1.402437191873307</v>
      </c>
      <c r="BZ28" s="5">
        <v>0.27145548181695123</v>
      </c>
      <c r="CA28" s="5">
        <v>1.9524107907354038</v>
      </c>
    </row>
    <row r="29" spans="1:79" x14ac:dyDescent="0.55000000000000004">
      <c r="A29" s="4" t="s">
        <v>24</v>
      </c>
      <c r="B29" s="5">
        <v>1.0894852940157351</v>
      </c>
      <c r="C29" s="5">
        <v>-3.4508148673387806</v>
      </c>
      <c r="D29" s="5">
        <v>0.45141640592432086</v>
      </c>
      <c r="E29" s="5">
        <v>3.9469670900044163</v>
      </c>
      <c r="F29" s="5">
        <v>5.9729349113381902</v>
      </c>
      <c r="G29" s="5">
        <v>13.737371599476367</v>
      </c>
      <c r="H29" s="5">
        <v>10.905834859065289</v>
      </c>
      <c r="I29" s="5">
        <v>7.6094797949160853</v>
      </c>
      <c r="J29" s="5">
        <v>2.8978495084520883</v>
      </c>
      <c r="K29" s="5">
        <v>-0.3122502435161878</v>
      </c>
      <c r="L29" s="5">
        <v>-2.5578935359911403</v>
      </c>
      <c r="M29" s="5">
        <v>-3.9473882048351561</v>
      </c>
      <c r="N29" s="5">
        <v>-3.3553673488541991</v>
      </c>
      <c r="O29" s="5">
        <v>1.8935494342347203</v>
      </c>
      <c r="P29" s="5">
        <v>3.8454539110895247</v>
      </c>
      <c r="Q29" s="5">
        <v>4.2390123430941617</v>
      </c>
      <c r="R29" s="5">
        <v>6.0251073363853935</v>
      </c>
      <c r="S29" s="5">
        <v>2.881537498492226</v>
      </c>
      <c r="T29" s="5">
        <v>2.9906149382152858</v>
      </c>
      <c r="U29" s="5">
        <v>5.806823760751878</v>
      </c>
      <c r="V29" s="5">
        <v>1.1039822849797876</v>
      </c>
      <c r="W29" s="5">
        <v>-0.12800230823432068</v>
      </c>
      <c r="X29" s="5">
        <v>1.2533786252821866</v>
      </c>
      <c r="Y29" s="5">
        <v>-0.71120089164228295</v>
      </c>
      <c r="Z29" s="5">
        <v>1.2134855990772353</v>
      </c>
      <c r="AA29" s="5">
        <v>0.75314148905181177</v>
      </c>
      <c r="AB29" s="5">
        <v>-1.8163210677488384</v>
      </c>
      <c r="AC29" s="5">
        <v>-1.7229686337953853</v>
      </c>
      <c r="AD29" s="5">
        <v>0.59064921947478144</v>
      </c>
      <c r="AE29" s="5">
        <v>0.57269513591649002</v>
      </c>
      <c r="AF29" s="5">
        <v>0.35219887547222051</v>
      </c>
      <c r="AG29" s="5">
        <v>2.5947801902237444E-2</v>
      </c>
      <c r="AH29" s="5">
        <v>-0.22914077283521239</v>
      </c>
      <c r="AI29" s="5">
        <v>-0.20476523418723191</v>
      </c>
      <c r="AJ29" s="5">
        <v>0.34222709215221414</v>
      </c>
      <c r="AK29" s="5">
        <v>1.7320221947223713</v>
      </c>
      <c r="AL29" s="5">
        <v>6.0713746332436536</v>
      </c>
      <c r="AM29" s="5">
        <v>10.566721368635168</v>
      </c>
      <c r="AN29" s="5">
        <v>13.37553043458335</v>
      </c>
      <c r="AO29" s="5">
        <v>12.636259556084561</v>
      </c>
      <c r="AP29" s="5">
        <v>6.3307235577079179</v>
      </c>
      <c r="AQ29" s="5">
        <v>1.1857259014931731</v>
      </c>
      <c r="AR29" s="5">
        <v>-2.0965311686194754</v>
      </c>
      <c r="AS29" s="5">
        <v>-2.7556644432385591</v>
      </c>
      <c r="AT29" s="5">
        <v>-1.1281636488205793</v>
      </c>
      <c r="AU29" s="5">
        <v>0.1781460675690516</v>
      </c>
      <c r="AV29" s="5">
        <v>1.1351385478278075</v>
      </c>
      <c r="AW29" s="5">
        <v>1.692413738291032</v>
      </c>
      <c r="AX29" s="5">
        <v>1.7209253187455031</v>
      </c>
      <c r="AY29" s="5">
        <v>1.7190554273697423</v>
      </c>
      <c r="AZ29" s="5">
        <v>1.6387583442810882</v>
      </c>
      <c r="BA29" s="5">
        <v>1.5349192824635427</v>
      </c>
      <c r="BB29" s="5">
        <v>1.0940283423388264</v>
      </c>
      <c r="BC29" s="5">
        <v>0.87062950099041636</v>
      </c>
      <c r="BD29" s="5">
        <v>6.2572410959749192E-3</v>
      </c>
      <c r="BE29" s="5">
        <v>-1.2625081850968889</v>
      </c>
      <c r="BF29" s="5">
        <v>-2.3653635465173184</v>
      </c>
      <c r="BG29" s="5">
        <v>-3.1258184982311921</v>
      </c>
      <c r="BH29" s="5">
        <v>-2.6489023018664626</v>
      </c>
      <c r="BI29" s="5">
        <v>7.8307187101411158</v>
      </c>
      <c r="BJ29" s="5">
        <v>1.4600367479096654</v>
      </c>
      <c r="BK29" s="5">
        <v>2.9963228009873166</v>
      </c>
      <c r="BL29" s="5">
        <v>3.6253670938901195</v>
      </c>
      <c r="BM29" s="5">
        <v>-5.2834799043397718</v>
      </c>
      <c r="BN29" s="5">
        <v>-0.78817302430154168</v>
      </c>
      <c r="BO29" s="5">
        <v>0.36285346911810734</v>
      </c>
      <c r="BP29" s="5">
        <v>-0.28277528081676051</v>
      </c>
      <c r="BQ29" s="5">
        <v>-0.71205723679866884</v>
      </c>
      <c r="BR29" s="5">
        <v>2.0840759020652078</v>
      </c>
      <c r="BS29" s="5">
        <v>-0.42380787302441769</v>
      </c>
      <c r="BT29" s="5">
        <v>-0.68975631077424771</v>
      </c>
      <c r="BU29" s="5">
        <v>-0.6294095430860791</v>
      </c>
      <c r="BV29" s="5">
        <v>-1.1588163557547437</v>
      </c>
      <c r="BW29" s="5">
        <v>4.2069143307865708E-2</v>
      </c>
      <c r="BX29" s="5">
        <v>0.30982231945975158</v>
      </c>
      <c r="BY29" s="5">
        <v>0.25109426706906302</v>
      </c>
      <c r="BZ29" s="5">
        <v>0.95626068728851266</v>
      </c>
      <c r="CA29" s="5">
        <v>-0.16342515563775306</v>
      </c>
    </row>
    <row r="30" spans="1:79" x14ac:dyDescent="0.55000000000000004">
      <c r="A30" s="4" t="s">
        <v>25</v>
      </c>
      <c r="B30" s="5">
        <v>4.9304469887583746</v>
      </c>
      <c r="C30" s="5">
        <v>4.0430372573743156</v>
      </c>
      <c r="D30" s="5">
        <v>4.0543364283715189</v>
      </c>
      <c r="E30" s="5">
        <v>0.69119431871771386</v>
      </c>
      <c r="F30" s="5">
        <v>5.3996553509412459</v>
      </c>
      <c r="G30" s="5">
        <v>6.0007402766267592</v>
      </c>
      <c r="H30" s="5">
        <v>3.5271149448986794</v>
      </c>
      <c r="I30" s="5">
        <v>3.6802527530453988</v>
      </c>
      <c r="J30" s="5">
        <v>-9.6836821634794354</v>
      </c>
      <c r="K30" s="5">
        <v>-10.655681969859243</v>
      </c>
      <c r="L30" s="5">
        <v>-6.6755199012735966</v>
      </c>
      <c r="M30" s="5">
        <v>-2.5992515768716751</v>
      </c>
      <c r="N30" s="5">
        <v>17.065986604439697</v>
      </c>
      <c r="O30" s="5">
        <v>25.928522261721334</v>
      </c>
      <c r="P30" s="5">
        <v>27.481241322121551</v>
      </c>
      <c r="Q30" s="5">
        <v>23.667932343266585</v>
      </c>
      <c r="R30" s="5">
        <v>8.727572261291904</v>
      </c>
      <c r="S30" s="5">
        <v>1.3249326304272779</v>
      </c>
      <c r="T30" s="5">
        <v>-3.6122252725513837</v>
      </c>
      <c r="U30" s="5">
        <v>-3.2882148447514692</v>
      </c>
      <c r="V30" s="5">
        <v>-7.4205842224117635E-2</v>
      </c>
      <c r="W30" s="5">
        <v>-2.6519264004623233</v>
      </c>
      <c r="X30" s="5">
        <v>1.5506243692080313</v>
      </c>
      <c r="Y30" s="5">
        <v>3.1756109429448731</v>
      </c>
      <c r="Z30" s="5">
        <v>6.0486720416463413</v>
      </c>
      <c r="AA30" s="5">
        <v>11.254918090974009</v>
      </c>
      <c r="AB30" s="5">
        <v>12.488580397830184</v>
      </c>
      <c r="AC30" s="5">
        <v>8.2932612158616017</v>
      </c>
      <c r="AD30" s="5">
        <v>2.8233076240112398</v>
      </c>
      <c r="AE30" s="5">
        <v>1.0010085324074547</v>
      </c>
      <c r="AF30" s="5">
        <v>-2.4328262025957503</v>
      </c>
      <c r="AG30" s="5">
        <v>4.0023912032328468</v>
      </c>
      <c r="AH30" s="5">
        <v>-1.6332008906141837</v>
      </c>
      <c r="AI30" s="5">
        <v>0.58928095310741835</v>
      </c>
      <c r="AJ30" s="5">
        <v>0.9077866838307358</v>
      </c>
      <c r="AK30" s="5">
        <v>1.7801605404845322</v>
      </c>
      <c r="AL30" s="5">
        <v>6.3706053139126251</v>
      </c>
      <c r="AM30" s="5">
        <v>3.7805116975433428</v>
      </c>
      <c r="AN30" s="5">
        <v>5.0993063112381387</v>
      </c>
      <c r="AO30" s="5">
        <v>1.4981621076198381</v>
      </c>
      <c r="AP30" s="5">
        <v>0.87334964154557326</v>
      </c>
      <c r="AQ30" s="5">
        <v>1.8349045098748906</v>
      </c>
      <c r="AR30" s="5">
        <v>2.1944101447776809</v>
      </c>
      <c r="AS30" s="5">
        <v>-0.75166583023845712</v>
      </c>
      <c r="AT30" s="5">
        <v>-0.39598009339548712</v>
      </c>
      <c r="AU30" s="5">
        <v>-3.0505919190092157</v>
      </c>
      <c r="AV30" s="5">
        <v>-5.6694928272684519</v>
      </c>
      <c r="AW30" s="5">
        <v>-5.2246320712187817</v>
      </c>
      <c r="AX30" s="5">
        <v>-0.54155287993340462</v>
      </c>
      <c r="AY30" s="5">
        <v>-0.94528015669365084</v>
      </c>
      <c r="AZ30" s="5">
        <v>1.6179566559243685</v>
      </c>
      <c r="BA30" s="5">
        <v>0.11294313619665264</v>
      </c>
      <c r="BB30" s="5">
        <v>-7.1079166475294331</v>
      </c>
      <c r="BC30" s="5">
        <v>-4.8217821985615856</v>
      </c>
      <c r="BD30" s="5">
        <v>-5.598095710577522</v>
      </c>
      <c r="BE30" s="5">
        <v>-1.6624095246240977</v>
      </c>
      <c r="BF30" s="5">
        <v>1.8996067689281082</v>
      </c>
      <c r="BG30" s="5">
        <v>2.8052376472727403</v>
      </c>
      <c r="BH30" s="5">
        <v>2.5802688001768548</v>
      </c>
      <c r="BI30" s="5">
        <v>-7.0021360179852383</v>
      </c>
      <c r="BJ30" s="5">
        <v>1.834724334322213</v>
      </c>
      <c r="BK30" s="5">
        <v>-3.2465441157701447</v>
      </c>
      <c r="BL30" s="5">
        <v>-8.1401814916136299</v>
      </c>
      <c r="BM30" s="5">
        <v>-3.2244365565249011</v>
      </c>
      <c r="BN30" s="5">
        <v>-9.5331264943089966</v>
      </c>
      <c r="BO30" s="5">
        <v>-2.0742149810222155</v>
      </c>
      <c r="BP30" s="5">
        <v>5.6509529932772029</v>
      </c>
      <c r="BQ30" s="5">
        <v>7.3789722257782131</v>
      </c>
      <c r="BR30" s="5">
        <v>3.079935435841552</v>
      </c>
      <c r="BS30" s="5">
        <v>2.8408431663621947</v>
      </c>
      <c r="BT30" s="5">
        <v>3.4479711368076593</v>
      </c>
      <c r="BU30" s="5">
        <v>-0.23696735927413171</v>
      </c>
      <c r="BV30" s="5">
        <v>2.412624179097711</v>
      </c>
      <c r="BW30" s="5">
        <v>-1.6889330536240754</v>
      </c>
      <c r="BX30" s="5">
        <v>-2.6477219670858809</v>
      </c>
      <c r="BY30" s="5">
        <v>4.0193456642904302</v>
      </c>
      <c r="BZ30" s="5">
        <v>0.70121116197949807</v>
      </c>
      <c r="CA30" s="5">
        <v>2.7376921492056283</v>
      </c>
    </row>
    <row r="31" spans="1:79" x14ac:dyDescent="0.55000000000000004">
      <c r="A31" s="4" t="s">
        <v>26</v>
      </c>
      <c r="B31" s="5">
        <v>4.6082434641006031</v>
      </c>
      <c r="C31" s="5">
        <v>0.44834940921243405</v>
      </c>
      <c r="D31" s="5">
        <v>-1.4055322600524223</v>
      </c>
      <c r="E31" s="5">
        <v>-0.79084545672017947</v>
      </c>
      <c r="F31" s="5">
        <v>6.8714801961756278</v>
      </c>
      <c r="G31" s="5">
        <v>7.8713231613333656</v>
      </c>
      <c r="H31" s="5">
        <v>10.555792530642494</v>
      </c>
      <c r="I31" s="5">
        <v>10.548185310900138</v>
      </c>
      <c r="J31" s="5">
        <v>1.806505290725724</v>
      </c>
      <c r="K31" s="5">
        <v>5.3886162834315909</v>
      </c>
      <c r="L31" s="5">
        <v>7.8745834475898224</v>
      </c>
      <c r="M31" s="5">
        <v>9.8561155691896154</v>
      </c>
      <c r="N31" s="5">
        <v>12.974496047594952</v>
      </c>
      <c r="O31" s="5">
        <v>13.345469681805611</v>
      </c>
      <c r="P31" s="5">
        <v>12.864941180802036</v>
      </c>
      <c r="Q31" s="5">
        <v>12.223185372304467</v>
      </c>
      <c r="R31" s="5">
        <v>9.6264329277434122</v>
      </c>
      <c r="S31" s="5">
        <v>10.030498570807133</v>
      </c>
      <c r="T31" s="5">
        <v>7.6140461149654337</v>
      </c>
      <c r="U31" s="5">
        <v>5.0977167983047078</v>
      </c>
      <c r="V31" s="5">
        <v>2.075579695661478</v>
      </c>
      <c r="W31" s="5">
        <v>2.2409438233310208</v>
      </c>
      <c r="X31" s="5">
        <v>6.7900366753654184</v>
      </c>
      <c r="Y31" s="5">
        <v>14.807245085692532</v>
      </c>
      <c r="Z31" s="5">
        <v>25.277392289282208</v>
      </c>
      <c r="AA31" s="5">
        <v>32.33556081324862</v>
      </c>
      <c r="AB31" s="5">
        <v>30.357276065092485</v>
      </c>
      <c r="AC31" s="5">
        <v>21.257136386851094</v>
      </c>
      <c r="AD31" s="5">
        <v>7.0276285519040416</v>
      </c>
      <c r="AE31" s="5">
        <v>-1.4894130216789536</v>
      </c>
      <c r="AF31" s="5">
        <v>-5.5330694120394597</v>
      </c>
      <c r="AG31" s="5">
        <v>-4.7567033817539013</v>
      </c>
      <c r="AH31" s="5">
        <v>-0.4647294377092992</v>
      </c>
      <c r="AI31" s="5">
        <v>2.1739439293472662</v>
      </c>
      <c r="AJ31" s="5">
        <v>4.12916386195461</v>
      </c>
      <c r="AK31" s="5">
        <v>4.0906421708356122</v>
      </c>
      <c r="AL31" s="5">
        <v>2.4351316572738257</v>
      </c>
      <c r="AM31" s="5">
        <v>1.5066793438446524</v>
      </c>
      <c r="AN31" s="5">
        <v>1.0897531200865007</v>
      </c>
      <c r="AO31" s="5">
        <v>1.4173706899609062</v>
      </c>
      <c r="AP31" s="5">
        <v>1.908082060887728</v>
      </c>
      <c r="AQ31" s="5">
        <v>2.730720964288591</v>
      </c>
      <c r="AR31" s="5">
        <v>3.1270874431222451</v>
      </c>
      <c r="AS31" s="5">
        <v>3.4145764025707459</v>
      </c>
      <c r="AT31" s="5">
        <v>3.1944088122733749</v>
      </c>
      <c r="AU31" s="5">
        <v>2.8250739099791478</v>
      </c>
      <c r="AV31" s="5">
        <v>2.1860110878866079</v>
      </c>
      <c r="AW31" s="5">
        <v>1.288789829487369</v>
      </c>
      <c r="AX31" s="5">
        <v>1.1336024958286561</v>
      </c>
      <c r="AY31" s="5">
        <v>0.65792216449040986</v>
      </c>
      <c r="AZ31" s="5">
        <v>0.26630345687757018</v>
      </c>
      <c r="BA31" s="5">
        <v>0.56530062442543549</v>
      </c>
      <c r="BB31" s="5">
        <v>-0.25294721202896442</v>
      </c>
      <c r="BC31" s="5">
        <v>2.3862447393652175E-2</v>
      </c>
      <c r="BD31" s="5">
        <v>1.1275731885071139</v>
      </c>
      <c r="BE31" s="5">
        <v>1.8594050543398577</v>
      </c>
      <c r="BF31" s="5">
        <v>3.1722773645819213</v>
      </c>
      <c r="BG31" s="5">
        <v>2.6671613432324381</v>
      </c>
      <c r="BH31" s="5">
        <v>0.33985288291331628</v>
      </c>
      <c r="BI31" s="5">
        <v>-2.4820068761563396</v>
      </c>
      <c r="BJ31" s="5">
        <v>-9.907980275230921</v>
      </c>
      <c r="BK31" s="5">
        <v>-13.304579394734539</v>
      </c>
      <c r="BL31" s="5">
        <v>-14.37801225260994</v>
      </c>
      <c r="BM31" s="5">
        <v>-13.818369739473146</v>
      </c>
      <c r="BN31" s="5">
        <v>-10.838104832962658</v>
      </c>
      <c r="BO31" s="5">
        <v>-5.9235687088349032</v>
      </c>
      <c r="BP31" s="5">
        <v>-1.5324946707060527</v>
      </c>
      <c r="BQ31" s="5">
        <v>1.2795941047641923</v>
      </c>
      <c r="BR31" s="5">
        <v>1.3224713077629957</v>
      </c>
      <c r="BS31" s="5">
        <v>-8.8337465376442381E-2</v>
      </c>
      <c r="BT31" s="5">
        <v>-1.3301424391579442</v>
      </c>
      <c r="BU31" s="5">
        <v>-1.8565976977123921</v>
      </c>
      <c r="BV31" s="5">
        <v>-2.9673273157602376</v>
      </c>
      <c r="BW31" s="5">
        <v>-2.0743143171926048</v>
      </c>
      <c r="BX31" s="5">
        <v>-0.56832742111819767</v>
      </c>
      <c r="BY31" s="5">
        <v>1.1069784428521467</v>
      </c>
      <c r="BZ31" s="5">
        <v>1.2938064910435365</v>
      </c>
      <c r="CA31" s="5">
        <v>0.32619266457591944</v>
      </c>
    </row>
    <row r="32" spans="1:79" x14ac:dyDescent="0.55000000000000004">
      <c r="A32" s="4" t="s">
        <v>27</v>
      </c>
      <c r="B32" s="5">
        <v>4.3600549712807135</v>
      </c>
      <c r="C32" s="5">
        <v>2.7715115546108171</v>
      </c>
      <c r="D32" s="5">
        <v>-3.9662418113166398</v>
      </c>
      <c r="E32" s="5">
        <v>-9.1019701693038293</v>
      </c>
      <c r="F32" s="5">
        <v>0.74487779111398478</v>
      </c>
      <c r="G32" s="5">
        <v>-3.5291054075417883</v>
      </c>
      <c r="H32" s="5">
        <v>-1.8082391045603163</v>
      </c>
      <c r="I32" s="5">
        <v>-0.77885106487336486</v>
      </c>
      <c r="J32" s="5">
        <v>-7.080583466880686</v>
      </c>
      <c r="K32" s="5">
        <v>0.79110328897189497</v>
      </c>
      <c r="L32" s="5">
        <v>2.6722682071852022</v>
      </c>
      <c r="M32" s="5">
        <v>3.3413356508197767</v>
      </c>
      <c r="N32" s="5">
        <v>-6.2488339905980572</v>
      </c>
      <c r="O32" s="5">
        <v>-4.9760824951611831</v>
      </c>
      <c r="P32" s="5">
        <v>4.714837296976504</v>
      </c>
      <c r="Q32" s="5">
        <v>10.597208476256469</v>
      </c>
      <c r="R32" s="5">
        <v>7.1555052207243008</v>
      </c>
      <c r="S32" s="5">
        <v>3.2780278750810243</v>
      </c>
      <c r="T32" s="5">
        <v>-2.7922807207824474</v>
      </c>
      <c r="U32" s="5">
        <v>-2.9369685088354469</v>
      </c>
      <c r="V32" s="5">
        <v>3.5177893013492278</v>
      </c>
      <c r="W32" s="5">
        <v>3.0487425088441267</v>
      </c>
      <c r="X32" s="5">
        <v>5.3964415163016088</v>
      </c>
      <c r="Y32" s="5">
        <v>6.9000305882269686</v>
      </c>
      <c r="Z32" s="5">
        <v>8.0437515104949231</v>
      </c>
      <c r="AA32" s="5">
        <v>7.1503577083023462</v>
      </c>
      <c r="AB32" s="5">
        <v>3.614008077235642</v>
      </c>
      <c r="AC32" s="5">
        <v>-1.4631235047467439</v>
      </c>
      <c r="AD32" s="5">
        <v>2.0672131376751279</v>
      </c>
      <c r="AE32" s="5">
        <v>3.1620926252195591</v>
      </c>
      <c r="AF32" s="5">
        <v>6.2777575102067606</v>
      </c>
      <c r="AG32" s="5">
        <v>13.513784170312192</v>
      </c>
      <c r="AH32" s="5">
        <v>15.633850257153448</v>
      </c>
      <c r="AI32" s="5">
        <v>22.203281119328942</v>
      </c>
      <c r="AJ32" s="5">
        <v>22.661879489021118</v>
      </c>
      <c r="AK32" s="5">
        <v>18.334090580945617</v>
      </c>
      <c r="AL32" s="5">
        <v>5.2402932439120642</v>
      </c>
      <c r="AM32" s="5">
        <v>-0.61429223682678558</v>
      </c>
      <c r="AN32" s="5">
        <v>-3.2117236027992657</v>
      </c>
      <c r="AO32" s="5">
        <v>-3.1452557213051957</v>
      </c>
      <c r="AP32" s="5">
        <v>0.48982534261809985</v>
      </c>
      <c r="AQ32" s="5">
        <v>1.3793951290482109</v>
      </c>
      <c r="AR32" s="5">
        <v>1.4060670917714457</v>
      </c>
      <c r="AS32" s="5">
        <v>8.3576382144712191E-2</v>
      </c>
      <c r="AT32" s="5">
        <v>1.6725052221496783</v>
      </c>
      <c r="AU32" s="5">
        <v>0.4672673665007343</v>
      </c>
      <c r="AV32" s="5">
        <v>-0.51805736755865528</v>
      </c>
      <c r="AW32" s="5">
        <v>-0.97285161083815463</v>
      </c>
      <c r="AX32" s="5">
        <v>-2.120699829290551</v>
      </c>
      <c r="AY32" s="5">
        <v>-2.2618860725958867</v>
      </c>
      <c r="AZ32" s="5">
        <v>-1.6261821875423133</v>
      </c>
      <c r="BA32" s="5">
        <v>-0.62555358395277594</v>
      </c>
      <c r="BB32" s="5">
        <v>0.60644356112258269</v>
      </c>
      <c r="BC32" s="5">
        <v>1.6933122610292672</v>
      </c>
      <c r="BD32" s="5">
        <v>2.1176968754633929</v>
      </c>
      <c r="BE32" s="5">
        <v>1.8899415078322823</v>
      </c>
      <c r="BF32" s="5">
        <v>0.32690819168230689</v>
      </c>
      <c r="BG32" s="5">
        <v>-0.28972855095580341</v>
      </c>
      <c r="BH32" s="5">
        <v>-1.4533242797790669</v>
      </c>
      <c r="BI32" s="5">
        <v>2.0754925577804118</v>
      </c>
      <c r="BJ32" s="5">
        <v>-3.9427758497480703</v>
      </c>
      <c r="BK32" s="5">
        <v>-3.5804041706623213</v>
      </c>
      <c r="BL32" s="5">
        <v>-3.9687460585070777</v>
      </c>
      <c r="BM32" s="5">
        <v>-7.7587123017333948</v>
      </c>
      <c r="BN32" s="5">
        <v>-2.8689879078044211</v>
      </c>
      <c r="BO32" s="5">
        <v>-2.3933732120533402</v>
      </c>
      <c r="BP32" s="5">
        <v>-0.86006029427367903</v>
      </c>
      <c r="BQ32" s="5">
        <v>-0.38797588949908146</v>
      </c>
      <c r="BR32" s="5">
        <v>-4.5129134065780008E-2</v>
      </c>
      <c r="BS32" s="5">
        <v>-0.33365646543772609</v>
      </c>
      <c r="BT32" s="5">
        <v>0.49686847290126845</v>
      </c>
      <c r="BU32" s="5">
        <v>0.76477452095737863</v>
      </c>
      <c r="BV32" s="5">
        <v>1.9991697719885515</v>
      </c>
      <c r="BW32" s="5">
        <v>2.1337744842219841</v>
      </c>
      <c r="BX32" s="5">
        <v>1.4011459524728931</v>
      </c>
      <c r="BY32" s="5">
        <v>1.2905226494923205</v>
      </c>
      <c r="BZ32" s="5">
        <v>6.0382243084711185E-2</v>
      </c>
      <c r="CA32" s="5">
        <v>0.8225507725593495</v>
      </c>
    </row>
    <row r="33" spans="1:79" x14ac:dyDescent="0.55000000000000004">
      <c r="A33" s="2" t="s">
        <v>28</v>
      </c>
      <c r="B33" s="3">
        <v>4.6300295238073552</v>
      </c>
      <c r="C33" s="3">
        <v>7.3197888693480984</v>
      </c>
      <c r="D33" s="3">
        <v>8.7885002029885584</v>
      </c>
      <c r="E33" s="3">
        <v>-2.5006606877524429</v>
      </c>
      <c r="F33" s="3">
        <v>3.3281847404289744</v>
      </c>
      <c r="G33" s="3">
        <v>0.76565416612370818</v>
      </c>
      <c r="H33" s="3">
        <v>-0.81983492752696341</v>
      </c>
      <c r="I33" s="3">
        <v>9.2901039288705523</v>
      </c>
      <c r="J33" s="3">
        <v>0.66730146236271271</v>
      </c>
      <c r="K33" s="3">
        <v>3.0167523794287998</v>
      </c>
      <c r="L33" s="3">
        <v>5.107588166025212</v>
      </c>
      <c r="M33" s="3">
        <v>0.74586279688013679</v>
      </c>
      <c r="N33" s="3">
        <v>3.864301187996011</v>
      </c>
      <c r="O33" s="3">
        <v>3.206690504187093</v>
      </c>
      <c r="P33" s="3">
        <v>4.0319191025725454</v>
      </c>
      <c r="Q33" s="3">
        <v>4.1020800711664362</v>
      </c>
      <c r="R33" s="3">
        <v>4.8559464533815211</v>
      </c>
      <c r="S33" s="3">
        <v>4.9816569586268233</v>
      </c>
      <c r="T33" s="3">
        <v>2.852205902881999</v>
      </c>
      <c r="U33" s="3">
        <v>7.1490149299297645</v>
      </c>
      <c r="V33" s="3">
        <v>4.6296717404687771</v>
      </c>
      <c r="W33" s="3">
        <v>-0.96774083116767384</v>
      </c>
      <c r="X33" s="3">
        <v>4.8474709758720813</v>
      </c>
      <c r="Y33" s="3">
        <v>2.9540786485158677</v>
      </c>
      <c r="Z33" s="3">
        <v>3.380271968272508</v>
      </c>
      <c r="AA33" s="3">
        <v>9.9480773109213327</v>
      </c>
      <c r="AB33" s="3">
        <v>11.561406641166139</v>
      </c>
      <c r="AC33" s="3">
        <v>5.9650872751211059</v>
      </c>
      <c r="AD33" s="3">
        <v>9.0048758523575643</v>
      </c>
      <c r="AE33" s="3">
        <v>4.5355854877084045</v>
      </c>
      <c r="AF33" s="3">
        <v>-1.5004876914726739</v>
      </c>
      <c r="AG33" s="3">
        <v>8.6723168681721354</v>
      </c>
      <c r="AH33" s="3">
        <v>-0.35108687980116571</v>
      </c>
      <c r="AI33" s="3">
        <v>7.5868227865871773E-3</v>
      </c>
      <c r="AJ33" s="3">
        <v>1.2987628766979675</v>
      </c>
      <c r="AK33" s="3">
        <v>-0.51122275732533584</v>
      </c>
      <c r="AL33" s="3">
        <v>0.71261985473245471</v>
      </c>
      <c r="AM33" s="3">
        <v>0.19133566733295915</v>
      </c>
      <c r="AN33" s="3">
        <v>-0.13434404242281817</v>
      </c>
      <c r="AO33" s="3">
        <v>0.90584688926085288</v>
      </c>
      <c r="AP33" s="3">
        <v>0.35190758429264335</v>
      </c>
      <c r="AQ33" s="3">
        <v>3.1680403165143867</v>
      </c>
      <c r="AR33" s="3">
        <v>7.0321277501318669</v>
      </c>
      <c r="AS33" s="3">
        <v>3.6855991434548763</v>
      </c>
      <c r="AT33" s="3">
        <v>6.1157963940541515</v>
      </c>
      <c r="AU33" s="3">
        <v>3.4557011007602334</v>
      </c>
      <c r="AV33" s="3">
        <v>-1.2201828461878228</v>
      </c>
      <c r="AW33" s="3">
        <v>-0.77233511131455934</v>
      </c>
      <c r="AX33" s="3">
        <v>1.0231922496928281</v>
      </c>
      <c r="AY33" s="3">
        <v>-0.28375667963967954</v>
      </c>
      <c r="AZ33" s="3">
        <v>3.8800423663024608</v>
      </c>
      <c r="BA33" s="3">
        <v>1.3670007871058321</v>
      </c>
      <c r="BB33" s="3">
        <v>-0.37929881902502016</v>
      </c>
      <c r="BC33" s="3">
        <v>2.9265290063539062</v>
      </c>
      <c r="BD33" s="3">
        <v>0.41291442064084194</v>
      </c>
      <c r="BE33" s="3">
        <v>3.6975454140719011</v>
      </c>
      <c r="BF33" s="3">
        <v>2.4769674766846661</v>
      </c>
      <c r="BG33" s="3">
        <v>0.97740638594536744</v>
      </c>
      <c r="BH33" s="3">
        <v>3.440348283039607</v>
      </c>
      <c r="BI33" s="3">
        <v>-3.0357256691729617</v>
      </c>
      <c r="BJ33" s="3">
        <v>4.1388330634429815</v>
      </c>
      <c r="BK33" s="3">
        <v>0.53039878733449619</v>
      </c>
      <c r="BL33" s="3">
        <v>-0.83046691240404868</v>
      </c>
      <c r="BM33" s="3">
        <v>2.5778855175997872</v>
      </c>
      <c r="BN33" s="3">
        <v>-2.4840680423356076</v>
      </c>
      <c r="BO33" s="3">
        <v>5.2651307654609125</v>
      </c>
      <c r="BP33" s="3">
        <v>7.196031914221579</v>
      </c>
      <c r="BQ33" s="3">
        <v>6.4421203113598668</v>
      </c>
      <c r="BR33" s="3">
        <v>2.9064958844962518</v>
      </c>
      <c r="BS33" s="3">
        <v>5.1926170232415414</v>
      </c>
      <c r="BT33" s="3">
        <v>8.0174142572446705</v>
      </c>
      <c r="BU33" s="3">
        <v>1.3681325400958677</v>
      </c>
      <c r="BV33" s="3">
        <v>8.7921763027443376</v>
      </c>
      <c r="BW33" s="3">
        <v>-0.97031342419721112</v>
      </c>
      <c r="BX33" s="3">
        <v>-4.9958223908546984</v>
      </c>
      <c r="BY33" s="3">
        <v>6.2589820368949889</v>
      </c>
      <c r="BZ33" s="3">
        <v>3.8935668193063044E-2</v>
      </c>
      <c r="CA33" s="3">
        <v>2.4660962906646544</v>
      </c>
    </row>
    <row r="34" spans="1:79" x14ac:dyDescent="0.55000000000000004">
      <c r="A34" s="4" t="s">
        <v>29</v>
      </c>
      <c r="B34" s="5">
        <v>18.567824723937253</v>
      </c>
      <c r="C34" s="5">
        <v>-0.4274894668070961</v>
      </c>
      <c r="D34" s="5">
        <v>-24.264978123117899</v>
      </c>
      <c r="E34" s="5">
        <v>33.962601533012915</v>
      </c>
      <c r="F34" s="5">
        <v>-21.222932669199103</v>
      </c>
      <c r="G34" s="5">
        <v>-8.356534797215776</v>
      </c>
      <c r="H34" s="5">
        <v>10.457005013235786</v>
      </c>
      <c r="I34" s="5">
        <v>24.820504465342186</v>
      </c>
      <c r="J34" s="5">
        <v>8.0127538857132095</v>
      </c>
      <c r="K34" s="5">
        <v>-5.39475686886568</v>
      </c>
      <c r="L34" s="5">
        <v>-8.6946586624499496</v>
      </c>
      <c r="M34" s="5">
        <v>10.687396727011</v>
      </c>
      <c r="N34" s="5">
        <v>43.1069941373486</v>
      </c>
      <c r="O34" s="5">
        <v>29.397126146170915</v>
      </c>
      <c r="P34" s="5">
        <v>21.300818998727934</v>
      </c>
      <c r="Q34" s="5">
        <v>-29.086135516981205</v>
      </c>
      <c r="R34" s="5">
        <v>-13.92811576442452</v>
      </c>
      <c r="S34" s="5">
        <v>-45.191247839654778</v>
      </c>
      <c r="T34" s="5">
        <v>26.227310279604097</v>
      </c>
      <c r="U34" s="5">
        <v>-2.351314370282187</v>
      </c>
      <c r="V34" s="5">
        <v>2.3686988076824234</v>
      </c>
      <c r="W34" s="5">
        <v>79.190284044008763</v>
      </c>
      <c r="X34" s="5">
        <v>-22.427814712135362</v>
      </c>
      <c r="Y34" s="5">
        <v>3.8150596247276347</v>
      </c>
      <c r="Z34" s="5">
        <v>-1.8075338891964332</v>
      </c>
      <c r="AA34" s="5">
        <v>1.2072692361990489</v>
      </c>
      <c r="AB34" s="5">
        <v>19.029216137686401</v>
      </c>
      <c r="AC34" s="5">
        <v>-14.044157727179773</v>
      </c>
      <c r="AD34" s="5">
        <v>22.700945226741688</v>
      </c>
      <c r="AE34" s="5">
        <v>12.662914086362909</v>
      </c>
      <c r="AF34" s="5">
        <v>2.2505983512625338</v>
      </c>
      <c r="AG34" s="5">
        <v>-1.6009875821046626</v>
      </c>
      <c r="AH34" s="5">
        <v>-19.197090156706707</v>
      </c>
      <c r="AI34" s="5">
        <v>-0.81982333162573529</v>
      </c>
      <c r="AJ34" s="5">
        <v>-8.5311223569491617</v>
      </c>
      <c r="AK34" s="5">
        <v>25.965568898445145</v>
      </c>
      <c r="AL34" s="5">
        <v>16.956128053213249</v>
      </c>
      <c r="AM34" s="5">
        <v>-29.550801085491642</v>
      </c>
      <c r="AN34" s="5">
        <v>-9.3526122375477971</v>
      </c>
      <c r="AO34" s="5">
        <v>-1.4418479186962374</v>
      </c>
      <c r="AP34" s="5">
        <v>-5.5502167843035632</v>
      </c>
      <c r="AQ34" s="5">
        <v>46.267835747976193</v>
      </c>
      <c r="AR34" s="5">
        <v>-26.443785940474427</v>
      </c>
      <c r="AS34" s="5">
        <v>6.1689230159319486</v>
      </c>
      <c r="AT34" s="5">
        <v>6.2863340094787112</v>
      </c>
      <c r="AU34" s="5">
        <v>-9.7220867602586409</v>
      </c>
      <c r="AV34" s="5">
        <v>29.963961419417416</v>
      </c>
      <c r="AW34" s="5">
        <v>-1.1740382954596673</v>
      </c>
      <c r="AX34" s="5">
        <v>-6.4035593315071253</v>
      </c>
      <c r="AY34" s="5">
        <v>2.3011113385685178</v>
      </c>
      <c r="AZ34" s="5">
        <v>50.769521474958438</v>
      </c>
      <c r="BA34" s="5">
        <v>-34.136306340304735</v>
      </c>
      <c r="BB34" s="5">
        <v>16.855234390747007</v>
      </c>
      <c r="BC34" s="5">
        <v>-4.9729400818453673</v>
      </c>
      <c r="BD34" s="5">
        <v>-19.524043829002146</v>
      </c>
      <c r="BE34" s="5">
        <v>16.565571748868013</v>
      </c>
      <c r="BF34" s="5">
        <v>13.181076766475996</v>
      </c>
      <c r="BG34" s="5">
        <v>5.6471876812980382</v>
      </c>
      <c r="BH34" s="5">
        <v>-14.479279779763377</v>
      </c>
      <c r="BI34" s="5">
        <v>-1.4781754921752377</v>
      </c>
      <c r="BJ34" s="5">
        <v>-1.5345263006037224</v>
      </c>
      <c r="BK34" s="5">
        <v>-10.012785585604188</v>
      </c>
      <c r="BL34" s="5">
        <v>-5.4892079420151729</v>
      </c>
      <c r="BM34" s="5">
        <v>15.364499396945819</v>
      </c>
      <c r="BN34" s="5">
        <v>0.10611440591508092</v>
      </c>
      <c r="BO34" s="5">
        <v>15.562797286897844</v>
      </c>
      <c r="BP34" s="5">
        <v>24.492789565604522</v>
      </c>
      <c r="BQ34" s="5">
        <v>0.73213979759241266</v>
      </c>
      <c r="BR34" s="5">
        <v>-22.595360409072139</v>
      </c>
      <c r="BS34" s="5">
        <v>-15.4355632698141</v>
      </c>
      <c r="BT34" s="5">
        <v>-4.3668482294194177</v>
      </c>
      <c r="BU34" s="5">
        <v>-2.3055940403813868</v>
      </c>
      <c r="BV34" s="5">
        <v>16.501675791795357</v>
      </c>
      <c r="BW34" s="5">
        <v>20.112722412220705</v>
      </c>
      <c r="BX34" s="5">
        <v>11.716970230416113</v>
      </c>
      <c r="BY34" s="5">
        <v>35.466037682766768</v>
      </c>
      <c r="BZ34" s="5">
        <v>9.6352936042507729</v>
      </c>
      <c r="CA34" s="5">
        <v>1.8641449482707628</v>
      </c>
    </row>
    <row r="35" spans="1:79" x14ac:dyDescent="0.55000000000000004">
      <c r="A35" s="2" t="s">
        <v>30</v>
      </c>
      <c r="B35" s="3">
        <v>5.7640475135536384</v>
      </c>
      <c r="C35" s="3">
        <v>6.6682823345334485</v>
      </c>
      <c r="D35" s="3">
        <v>5.9916210875524678</v>
      </c>
      <c r="E35" s="3">
        <v>0.31638049258326806</v>
      </c>
      <c r="F35" s="3">
        <v>1.0957870428715877</v>
      </c>
      <c r="G35" s="3">
        <v>0.11742874210158849</v>
      </c>
      <c r="H35" s="3">
        <v>-2.7806056480605967E-2</v>
      </c>
      <c r="I35" s="3">
        <v>10.663303344759555</v>
      </c>
      <c r="J35" s="3">
        <v>1.2038715574405501</v>
      </c>
      <c r="K35" s="3">
        <v>2.5248369270898907</v>
      </c>
      <c r="L35" s="3">
        <v>4.3249392252569185</v>
      </c>
      <c r="M35" s="3">
        <v>1.2834967971908418</v>
      </c>
      <c r="N35" s="3">
        <v>6.2832706453387122</v>
      </c>
      <c r="O35" s="3">
        <v>4.7847707166965181</v>
      </c>
      <c r="P35" s="3">
        <v>5.236855123648354</v>
      </c>
      <c r="Q35" s="3">
        <v>0.60420475897693393</v>
      </c>
      <c r="R35" s="3">
        <v>3.4052736807721029</v>
      </c>
      <c r="S35" s="3">
        <v>0.49905326112136272</v>
      </c>
      <c r="T35" s="3">
        <v>3.8818933627351671</v>
      </c>
      <c r="U35" s="3">
        <v>6.4315803279813011</v>
      </c>
      <c r="V35" s="3">
        <v>4.3736495694433719</v>
      </c>
      <c r="W35" s="3">
        <v>2.8038045134282763</v>
      </c>
      <c r="X35" s="3">
        <v>2.7453580302868597</v>
      </c>
      <c r="Y35" s="3">
        <v>2.7740807216962926</v>
      </c>
      <c r="Z35" s="3">
        <v>2.9157151593296904</v>
      </c>
      <c r="AA35" s="3">
        <v>9.2687309853975322</v>
      </c>
      <c r="AB35" s="3">
        <v>11.838880911833183</v>
      </c>
      <c r="AC35" s="3">
        <v>4.3385702101848667</v>
      </c>
      <c r="AD35" s="3">
        <v>10.077283720509755</v>
      </c>
      <c r="AE35" s="3">
        <v>5.0922899310956948</v>
      </c>
      <c r="AF35" s="3">
        <v>-1.1878577772751919</v>
      </c>
      <c r="AG35" s="3">
        <v>7.9207618632334942</v>
      </c>
      <c r="AH35" s="3">
        <v>-2.0455095351972652</v>
      </c>
      <c r="AI35" s="3">
        <v>-4.6562496679514176E-2</v>
      </c>
      <c r="AJ35" s="3">
        <v>0.57879032758265669</v>
      </c>
      <c r="AK35" s="3">
        <v>1.2236354116061499</v>
      </c>
      <c r="AL35" s="3">
        <v>1.9664702343348495</v>
      </c>
      <c r="AM35" s="3">
        <v>-1.9142236303931193</v>
      </c>
      <c r="AN35" s="3">
        <v>-0.54443883138306504</v>
      </c>
      <c r="AO35" s="3">
        <v>0.71164974196891162</v>
      </c>
      <c r="AP35" s="3">
        <v>-0.10510983365008553</v>
      </c>
      <c r="AQ35" s="3">
        <v>5.4269783147376627</v>
      </c>
      <c r="AR35" s="3">
        <v>4.8719565551274213</v>
      </c>
      <c r="AS35" s="3">
        <v>4.0396608811232415</v>
      </c>
      <c r="AT35" s="3">
        <v>6.3244051498367426</v>
      </c>
      <c r="AU35" s="3">
        <v>2.4099582879452131</v>
      </c>
      <c r="AV35" s="3">
        <v>-8.3409721358262967E-2</v>
      </c>
      <c r="AW35" s="3">
        <v>-0.63407280256525533</v>
      </c>
      <c r="AX35" s="3">
        <v>0.4038281154715273</v>
      </c>
      <c r="AY35" s="3">
        <v>-8.827045205543893E-2</v>
      </c>
      <c r="AZ35" s="3">
        <v>6.554515673757888</v>
      </c>
      <c r="BA35" s="3">
        <v>-1.9873371497377113</v>
      </c>
      <c r="BB35" s="3">
        <v>0.89535560252913537</v>
      </c>
      <c r="BC35" s="3">
        <v>2.3913444935412143</v>
      </c>
      <c r="BD35" s="3">
        <v>-1.0050291674062017</v>
      </c>
      <c r="BE35" s="3">
        <v>4.5667959655022239</v>
      </c>
      <c r="BF35" s="3">
        <v>3.6641443442983368</v>
      </c>
      <c r="BG35" s="3">
        <v>1.2645407442383849</v>
      </c>
      <c r="BH35" s="3">
        <v>2.0913027493604908</v>
      </c>
      <c r="BI35" s="3">
        <v>-2.9796499790688991</v>
      </c>
      <c r="BJ35" s="3">
        <v>3.507893363978476</v>
      </c>
      <c r="BK35" s="3">
        <v>-0.21898790836711868</v>
      </c>
      <c r="BL35" s="3">
        <v>-0.82872772525292016</v>
      </c>
      <c r="BM35" s="3">
        <v>3.3960367836489258</v>
      </c>
      <c r="BN35" s="3">
        <v>-2.4098166384000308</v>
      </c>
      <c r="BO35" s="3">
        <v>5.9260419786973717</v>
      </c>
      <c r="BP35" s="3">
        <v>7.9730568898328302</v>
      </c>
      <c r="BQ35" s="3">
        <v>6.0453322936270038</v>
      </c>
      <c r="BR35" s="3">
        <v>0.39268051577994179</v>
      </c>
      <c r="BS35" s="3">
        <v>3.7075294651869317</v>
      </c>
      <c r="BT35" s="3">
        <v>7.2723009965199426</v>
      </c>
      <c r="BU35" s="3">
        <v>1.1116687992372976</v>
      </c>
      <c r="BV35" s="3">
        <v>9.6364718579295285</v>
      </c>
      <c r="BW35" s="3">
        <v>0.26911198875905207</v>
      </c>
      <c r="BX35" s="3">
        <v>-4.1739915018018543</v>
      </c>
      <c r="BY35" s="3">
        <v>8.3910120046547743</v>
      </c>
      <c r="BZ35" s="3">
        <v>0.77479403144320447</v>
      </c>
      <c r="CA35" s="3">
        <v>2.4252746999313901</v>
      </c>
    </row>
    <row r="40" spans="1:79" x14ac:dyDescent="0.55000000000000004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</row>
    <row r="42" spans="1:79" x14ac:dyDescent="0.55000000000000004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F1" workbookViewId="0">
      <selection activeCell="S19" sqref="S19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PIB_Trim_CHainé_Millards_Fcfa</vt:lpstr>
      <vt:lpstr>Taux croissance_PIB_Trim_CHainé</vt:lpstr>
      <vt:lpstr>PIB_Trim_CRT_Milliards_FCFA</vt:lpstr>
      <vt:lpstr>PIB_Trim_CRT_TAUX_CROISANCE</vt:lpstr>
      <vt:lpstr>Deflateur_Valeur</vt:lpstr>
      <vt:lpstr>Deflateur_Variation</vt:lpstr>
      <vt:lpstr>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Minta</cp:lastModifiedBy>
  <dcterms:created xsi:type="dcterms:W3CDTF">2024-08-09T14:16:36Z</dcterms:created>
  <dcterms:modified xsi:type="dcterms:W3CDTF">2024-10-10T17:12:04Z</dcterms:modified>
</cp:coreProperties>
</file>